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6" windowHeight="7296" activeTab="0"/>
  </bookViews>
  <sheets>
    <sheet name="Deckblatt" sheetId="1" r:id="rId1"/>
    <sheet name="Deckblatt Vermoegensplan" sheetId="2" r:id="rId2"/>
    <sheet name="Vermoegensplan" sheetId="3" r:id="rId3"/>
    <sheet name="Uebersicht Verpflichtungse." sheetId="4" r:id="rId4"/>
    <sheet name="Uebersicht Einnahmen, Ausgaben" sheetId="5" r:id="rId5"/>
    <sheet name="Korrespondierende Ansätze" sheetId="6" r:id="rId6"/>
    <sheet name="Uebersicht Entwicklung AfA" sheetId="7" r:id="rId7"/>
    <sheet name="Deckblatt Nachtrag Stellenueb." sheetId="8" r:id="rId8"/>
    <sheet name="Nachtrag Stellenuebersicht" sheetId="9" r:id="rId9"/>
    <sheet name="Zusammenstellung § 12 (1) EigVO" sheetId="10" r:id="rId10"/>
  </sheets>
  <externalReferences>
    <externalReference r:id="rId13"/>
  </externalReferences>
  <definedNames>
    <definedName name="_xlnm.Print_Area" localSheetId="5">'Korrespondierende Ansätze'!$A$1:$E$90</definedName>
  </definedNames>
  <calcPr fullCalcOnLoad="1"/>
</workbook>
</file>

<file path=xl/sharedStrings.xml><?xml version="1.0" encoding="utf-8"?>
<sst xmlns="http://schemas.openxmlformats.org/spreadsheetml/2006/main" count="306" uniqueCount="225">
  <si>
    <t xml:space="preserve">                              Z u s a m m e n s t e l l u n g  n a c h  §  1 2  A b s .  1  E i g V O</t>
  </si>
  <si>
    <t>1.</t>
  </si>
  <si>
    <t>Mit dem aktualisierten Wirtschaftsplan werden</t>
  </si>
  <si>
    <t>erhöht um</t>
  </si>
  <si>
    <t>vermindert um</t>
  </si>
  <si>
    <t xml:space="preserve"> und damit der Gesamtbetrag </t>
  </si>
  <si>
    <t xml:space="preserve">     des Wirtschaftsplanes</t>
  </si>
  <si>
    <t>gegenüber</t>
  </si>
  <si>
    <t>nunmehr</t>
  </si>
  <si>
    <t>bisher</t>
  </si>
  <si>
    <t>festgesetzt auf</t>
  </si>
  <si>
    <t>1.1</t>
  </si>
  <si>
    <t>im Erfolgsplan</t>
  </si>
  <si>
    <t>die Erträge</t>
  </si>
  <si>
    <t>die Aufwendungen</t>
  </si>
  <si>
    <t>der Jahresgewinn</t>
  </si>
  <si>
    <t>1.2</t>
  </si>
  <si>
    <t>im Vermögensplan</t>
  </si>
  <si>
    <t>die Einnahmen</t>
  </si>
  <si>
    <t>die Ausgaben</t>
  </si>
  <si>
    <t>2.</t>
  </si>
  <si>
    <t>Es werden festgesetzt</t>
  </si>
  <si>
    <t>2.1</t>
  </si>
  <si>
    <t>der Gesamtbetrag der Kredite</t>
  </si>
  <si>
    <t>für Investitionen auf</t>
  </si>
  <si>
    <t>2.2</t>
  </si>
  <si>
    <t>der Gesamtbetrag der Verpflichtungs-</t>
  </si>
  <si>
    <t>ermächtigungen auf</t>
  </si>
  <si>
    <t>2.3</t>
  </si>
  <si>
    <t>der Höchstbetrag der Kassenkredite auf</t>
  </si>
  <si>
    <t>Aufgrund des § 5 Abs. 1 Nr. 6 der Eigenbetriebsverordnung für das Land Schleswig-Holstein in Verbindung mit § 97 der Gemeindeordnung für Schleswig-</t>
  </si>
  <si>
    <t>EUR</t>
  </si>
  <si>
    <t xml:space="preserve">                 ___________________________________________________________________________________________________________</t>
  </si>
  <si>
    <t>der Stadtwerke Norderstedt</t>
  </si>
  <si>
    <t>E i n n a h m e n</t>
  </si>
  <si>
    <t>P l a n a n s a t z</t>
  </si>
  <si>
    <t>Ergebnis</t>
  </si>
  <si>
    <t>der</t>
  </si>
  <si>
    <t>Einnahmen</t>
  </si>
  <si>
    <t>Jahres-</t>
  </si>
  <si>
    <t>rechnung</t>
  </si>
  <si>
    <t>Nr.</t>
  </si>
  <si>
    <t>Bezeichnung</t>
  </si>
  <si>
    <t>Zuweisung der Stadt aus</t>
  </si>
  <si>
    <t xml:space="preserve">  a) Jahresgewinn</t>
  </si>
  <si>
    <t xml:space="preserve">  b) Rückfluß Konzessionsabgaben</t>
  </si>
  <si>
    <t>b) Zuführung zu Sonderposten für Investitions-</t>
  </si>
  <si>
    <t xml:space="preserve">    zuschüsse (Verkehrsanlagen)</t>
  </si>
  <si>
    <t>Rückflüsse von Darlehen (Finanzanlagen)</t>
  </si>
  <si>
    <t>Rückflüsse aus Ratenzahlungen</t>
  </si>
  <si>
    <t>Veräußerungen von Beteiligungen sowie</t>
  </si>
  <si>
    <t>Rückflüsse von Kapitalanlagen</t>
  </si>
  <si>
    <t>Zuschüsse Nutzungsberechtigter</t>
  </si>
  <si>
    <t>Abschreibungen</t>
  </si>
  <si>
    <t>Abgang von Gegenständen des Anlagevermögens</t>
  </si>
  <si>
    <t>Kredite</t>
  </si>
  <si>
    <t>Sonstige Einnahmen</t>
  </si>
  <si>
    <t>A u s g a b e n</t>
  </si>
  <si>
    <t xml:space="preserve">   Investionenen und Investitions-</t>
  </si>
  <si>
    <t xml:space="preserve">       Förderungsmaßnahmen</t>
  </si>
  <si>
    <t>Ausgaben</t>
  </si>
  <si>
    <t>Verpflichtungs-</t>
  </si>
  <si>
    <t>Gesamt-</t>
  </si>
  <si>
    <t>ermächtigungen</t>
  </si>
  <si>
    <t>Ausgabenbedarf</t>
  </si>
  <si>
    <t>bereitgestellt</t>
  </si>
  <si>
    <t>Rückfluß von Eigenkapital</t>
  </si>
  <si>
    <t>Auflösung von Sonderposten mit Rücklageanteil für</t>
  </si>
  <si>
    <t xml:space="preserve">  a) Sonder-AfA</t>
  </si>
  <si>
    <t xml:space="preserve">  b) Investitionszuschuß</t>
  </si>
  <si>
    <t>Auflösung von Zuschüssen Nutzungsberechtigter</t>
  </si>
  <si>
    <t>1. Gewährung von Darlehen</t>
  </si>
  <si>
    <t>2. Gewährung von Ratenzahlungen</t>
  </si>
  <si>
    <t>Investitionen für</t>
  </si>
  <si>
    <t>5.1  Stromversorgung</t>
  </si>
  <si>
    <t>5.1.1  Glasfasernetz</t>
  </si>
  <si>
    <t>5.2  Gasversorgung</t>
  </si>
  <si>
    <t>5.3  Wasserversorgung</t>
  </si>
  <si>
    <t>5.4  Fernwärmeversorgung</t>
  </si>
  <si>
    <t>5.5  Verkehr</t>
  </si>
  <si>
    <t>5.6  Bäder/BHKW</t>
  </si>
  <si>
    <t>5.7  Gemeinsame Anlagen</t>
  </si>
  <si>
    <t>Beteiligungen / Einlagen</t>
  </si>
  <si>
    <t>Tilgung von Krediten</t>
  </si>
  <si>
    <t>Sonstige Ausgaben</t>
  </si>
  <si>
    <t>a) Zuführung zu Rücklagen und Rückstellungen</t>
  </si>
  <si>
    <t xml:space="preserve">    mit langfristigem Charakter</t>
  </si>
  <si>
    <t>b) Investitionszuschüsse Netzkunden (BKZ)</t>
  </si>
  <si>
    <t>2005 / EUR</t>
  </si>
  <si>
    <t xml:space="preserve">  a) Ertragszuschüsse gemäß EigVO</t>
  </si>
  <si>
    <t xml:space="preserve">  b) Investitionszuschüsse BKZ</t>
  </si>
  <si>
    <t>a) Überdeckung 2003</t>
  </si>
  <si>
    <t>b) Überdeckung 2004</t>
  </si>
  <si>
    <t>1. Nachtrag zum</t>
  </si>
  <si>
    <t>der Gesamtbetrag</t>
  </si>
  <si>
    <t>2006 / EUR</t>
  </si>
  <si>
    <t>2007 / EUR</t>
  </si>
  <si>
    <t>2008 / EUR</t>
  </si>
  <si>
    <t>a) Jahresgewinn</t>
  </si>
  <si>
    <t>b) Rückfluß Konzessionsabgaben</t>
  </si>
  <si>
    <t>c) Stadthaushalt</t>
  </si>
  <si>
    <t>Darlehen der Stadt</t>
  </si>
  <si>
    <t>Ablieferung von Gewinnen</t>
  </si>
  <si>
    <t>Ablieferung von Konzessionsabgabe</t>
  </si>
  <si>
    <t>Rückflüsse von Eigenkapital</t>
  </si>
  <si>
    <t>Tilgungen von Darlehen der Stadt</t>
  </si>
  <si>
    <t>Übersicht über die Einnahmen und Ausgaben, die sich auf die Finanzierung für den</t>
  </si>
  <si>
    <t>Haushalt der Stadt auswirken (§ 16 Abs. 2 Nr. 2 EigVO)</t>
  </si>
  <si>
    <t>Ü B E R S I C H T</t>
  </si>
  <si>
    <t>über die aus Verpflichtungsermächtigungen voraussichtlich fällig werdenden Ausgaben</t>
  </si>
  <si>
    <t>Verpflichtungsermächtigungen</t>
  </si>
  <si>
    <t>Voraussichtlich fällige Ausgaben</t>
  </si>
  <si>
    <t>des Jahres</t>
  </si>
  <si>
    <t>---</t>
  </si>
  <si>
    <t>Summe</t>
  </si>
  <si>
    <t>Nachrichtlich:</t>
  </si>
  <si>
    <t>Im Finanzplan vorgesehene</t>
  </si>
  <si>
    <t>Kreditaufnahme</t>
  </si>
  <si>
    <t xml:space="preserve"> in EUR </t>
  </si>
  <si>
    <t>der Verpflichtungsermächtigungen</t>
  </si>
  <si>
    <t>(Nachtrag)</t>
  </si>
  <si>
    <t>(bisher)</t>
  </si>
  <si>
    <t>b) Überdeckung 2005 (zu vereinnahmen in 2006)</t>
  </si>
  <si>
    <t>a) Plan-Überdeckung 2005 (zu vereinnahmen in 2006)</t>
  </si>
  <si>
    <t>c) Überdeckung 2005</t>
  </si>
  <si>
    <t>Ist</t>
  </si>
  <si>
    <t>Soll</t>
  </si>
  <si>
    <t xml:space="preserve"> 1. Umsatzerlöse (inkl. Stromsteuer)</t>
  </si>
  <si>
    <t xml:space="preserve"> 2. Erhöhung oder Verminderung des Bestandes</t>
  </si>
  <si>
    <t xml:space="preserve">     an fertigen und unfertigen Erzeugnissen</t>
  </si>
  <si>
    <t xml:space="preserve"> 3. Andere aktivierte Eigenleistungen</t>
  </si>
  <si>
    <t xml:space="preserve"> 4. Sonstige betriebliche Erträge</t>
  </si>
  <si>
    <t xml:space="preserve">     davon Auflösung von Sonderposten mit</t>
  </si>
  <si>
    <t xml:space="preserve">     Rücklageanteil</t>
  </si>
  <si>
    <t>(723.293)</t>
  </si>
  <si>
    <t>(723.000)</t>
  </si>
  <si>
    <t xml:space="preserve"> 5. Materialaufwand</t>
  </si>
  <si>
    <t xml:space="preserve">     a) Aufwendungen für Roh-, Hilfs- und Betriebs-</t>
  </si>
  <si>
    <t xml:space="preserve">        stoffe und für bezogene Waren</t>
  </si>
  <si>
    <t xml:space="preserve">     b) Aufwendungen für bezogene Leistungen</t>
  </si>
  <si>
    <t xml:space="preserve">     Zwischensumme</t>
  </si>
  <si>
    <t xml:space="preserve"> 6. Personalaufwand</t>
  </si>
  <si>
    <t xml:space="preserve">     a) Löhne und Gehälter</t>
  </si>
  <si>
    <t xml:space="preserve">     b) Soziale Abgaben und Aufwendungen für </t>
  </si>
  <si>
    <t xml:space="preserve">         Altersversorgung und für Unterstützung</t>
  </si>
  <si>
    <t xml:space="preserve">         davon für Altersversorgung</t>
  </si>
  <si>
    <t>(766.755)</t>
  </si>
  <si>
    <t>(730.000)</t>
  </si>
  <si>
    <t xml:space="preserve"> 7. Abschreibungen auf immaterielle Vermögensgegenstände</t>
  </si>
  <si>
    <t xml:space="preserve">     des Anlagevermögens und Sachanlagen</t>
  </si>
  <si>
    <t xml:space="preserve">     a) Normalabschreibungen</t>
  </si>
  <si>
    <t xml:space="preserve">     b) Auflösung Investitionszuschüsse BKZ</t>
  </si>
  <si>
    <t xml:space="preserve"> 8. Sonstige betriebliche Aufwendungen</t>
  </si>
  <si>
    <t xml:space="preserve">     davon Zuführung zu Sonderposten mit</t>
  </si>
  <si>
    <t xml:space="preserve"> 9. Erträge aus Beteiligungen</t>
  </si>
  <si>
    <t xml:space="preserve">     davon aus verbundenen Unternehmen</t>
  </si>
  <si>
    <t>(-)</t>
  </si>
  <si>
    <t xml:space="preserve">10. Erträge aus anderen Wertpapieren </t>
  </si>
  <si>
    <t xml:space="preserve">      und Ausleihungen des Finanzanlagevermögens</t>
  </si>
  <si>
    <t>11. Sonstige Zinsen und ähnliche Erträge</t>
  </si>
  <si>
    <t xml:space="preserve">      davon aus verbundenen Unternehmen</t>
  </si>
  <si>
    <t>12. Zinsen und ähnliche Aufwendungen</t>
  </si>
  <si>
    <t xml:space="preserve">      davon an verbundene Unternehmen</t>
  </si>
  <si>
    <t>13. Ergebnis der gewöhnlichen Geschäftstätigkeit</t>
  </si>
  <si>
    <t>14. Erträge aus Gewinnabführung</t>
  </si>
  <si>
    <t xml:space="preserve">      wilhelm.tel GmbH</t>
  </si>
  <si>
    <t>15. Aufwendungen aus Verlustübernahme</t>
  </si>
  <si>
    <t xml:space="preserve">      a) Verkehrsgesellschaft Norderstedt mbH</t>
  </si>
  <si>
    <t xml:space="preserve">      b) Stadtpark Norderstedt GmbH</t>
  </si>
  <si>
    <t>16. Steuern vom Einkommen und vom Ertrag</t>
  </si>
  <si>
    <t>17. Sonstige Steuern</t>
  </si>
  <si>
    <t>I. Behandlung des Unternehmensergebnisses</t>
  </si>
  <si>
    <t>a)   zur Tilgung des Verlustvortrages</t>
  </si>
  <si>
    <t>b)   zur Einstellung in Rücklagen</t>
  </si>
  <si>
    <t>II. Konzessionsabgaben</t>
  </si>
  <si>
    <t>d)   in Pos. 8 enthaltene Konzessionsabgaben:</t>
  </si>
  <si>
    <t>III. Summe Ablieferungen an städtischen Haushalt</t>
  </si>
  <si>
    <t>IV. ÖPNV: Verlustausgleichszahlungen an Stadt</t>
  </si>
  <si>
    <t xml:space="preserve">      von Land</t>
  </si>
  <si>
    <t xml:space="preserve">      von Kreis</t>
  </si>
  <si>
    <t>nachrichtlich für Erläuterungen zum Erfolgsplan:</t>
  </si>
  <si>
    <t>SolZ</t>
  </si>
  <si>
    <t>GewSt-Messzahl</t>
  </si>
  <si>
    <t>GewSt-Hebesatz</t>
  </si>
  <si>
    <t>KöSt-Satz</t>
  </si>
  <si>
    <t xml:space="preserve">  c) Kapitalzuführung Landesgartenschau</t>
  </si>
  <si>
    <t>Investitionskapital Landesgartenschau</t>
  </si>
  <si>
    <t>2009 / EUR</t>
  </si>
  <si>
    <t>Unternehmensergebnis</t>
  </si>
  <si>
    <t>Mit städtischem Haushalt korrespondierende Ansätze 2005</t>
  </si>
  <si>
    <t>Wirtschaftsplan der Stadtwerke Norderstedt</t>
  </si>
  <si>
    <t>1. Nachtrag</t>
  </si>
  <si>
    <t>Veränderungsliste der Stellenübersicht 2006</t>
  </si>
  <si>
    <t>Geschäftsbereich III</t>
  </si>
  <si>
    <t>lfd. Nr.</t>
  </si>
  <si>
    <t>Stellenposition</t>
  </si>
  <si>
    <t>Zahl der Stellen</t>
  </si>
  <si>
    <t>Höher- Herabstufungen,</t>
  </si>
  <si>
    <t>nach</t>
  </si>
  <si>
    <t>Zugänge</t>
  </si>
  <si>
    <t>Abgänge</t>
  </si>
  <si>
    <t>Umwandlungen</t>
  </si>
  <si>
    <t>EG-Gr.</t>
  </si>
  <si>
    <t>von EG-Gr.</t>
  </si>
  <si>
    <t>78c</t>
  </si>
  <si>
    <t>AT</t>
  </si>
  <si>
    <t>1. Nachtrag zur</t>
  </si>
  <si>
    <t>Aufwendungen</t>
  </si>
  <si>
    <t>Plan</t>
  </si>
  <si>
    <t>2010 / EUR</t>
  </si>
  <si>
    <t>A.</t>
  </si>
  <si>
    <t>AfA Stadtwerke Norderstedt ohne ARRIBA-Erweiterung</t>
  </si>
  <si>
    <t>B.</t>
  </si>
  <si>
    <t>AfA Erweiterung ARRIBA</t>
  </si>
  <si>
    <t>C.</t>
  </si>
  <si>
    <t>AfA Stadtwerke Norderstedt mit ARRIBA-Erweiterung</t>
  </si>
  <si>
    <t>Entwicklung Abschreibungen</t>
  </si>
  <si>
    <t xml:space="preserve">                                             f ü r  d a s  W i r t s c h a f t s j a h r  2 0 0 6</t>
  </si>
  <si>
    <t>Holstein hat die Stadtvertretung durch Beschluss vom XX.XX.2006 den 1. Nachtrag Wirtschaftsplan für das Wirtschaftsjahr 2006 festgestellt:</t>
  </si>
  <si>
    <t>c1)   zur Abführung an den Haushalt der Stadt</t>
  </si>
  <si>
    <t>c2) Kapitalertragsteuer auf ausgeschütteten Gewinn (10 %)</t>
  </si>
  <si>
    <t>c3) Solidaritätszuschlag auf Kapitalertragsteuer (5,5 %)</t>
  </si>
  <si>
    <t>c4) Netto-Gewinnabführung an städtischen Haushalt</t>
  </si>
  <si>
    <t xml:space="preserve">      d1)   zur Abführung an den Haushalt der Stadt</t>
  </si>
  <si>
    <t xml:space="preserve">      d2)   zum Verbleib bei den Werken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</si>
</sst>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%"/>
    <numFmt numFmtId="176" formatCode="#\ ?/2"/>
  </numFmts>
  <fonts count="1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5"/>
      <name val="Arial"/>
      <family val="2"/>
    </font>
    <font>
      <sz val="3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right" vertical="top" wrapText="1"/>
    </xf>
    <xf numFmtId="0" fontId="10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vertical="top" wrapText="1"/>
    </xf>
    <xf numFmtId="3" fontId="8" fillId="0" borderId="16" xfId="0" applyNumberFormat="1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quotePrefix="1">
      <alignment horizontal="right"/>
    </xf>
    <xf numFmtId="3" fontId="1" fillId="0" borderId="0" xfId="0" applyNumberFormat="1" applyFon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 quotePrefix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9" fontId="0" fillId="2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9" fontId="0" fillId="4" borderId="0" xfId="0" applyNumberFormat="1" applyFill="1" applyAlignment="1">
      <alignment horizontal="right"/>
    </xf>
    <xf numFmtId="175" fontId="0" fillId="5" borderId="0" xfId="0" applyNumberFormat="1" applyFill="1" applyAlignment="1">
      <alignment horizontal="right"/>
    </xf>
    <xf numFmtId="175" fontId="0" fillId="0" borderId="0" xfId="0" applyNumberFormat="1" applyFill="1" applyAlignment="1">
      <alignment horizontal="right"/>
    </xf>
    <xf numFmtId="0" fontId="15" fillId="0" borderId="0" xfId="0" applyFont="1" applyAlignment="1">
      <alignment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13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wn\wirtschaftsplan\2006\Wirtschaftsplan%20Stadtwerke%202006%20-%201.%20Nach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Deckblatt Vermoegensplan"/>
      <sheetName val="Vermoegensplan"/>
      <sheetName val="Uebersicht Verpflichtungse."/>
      <sheetName val="Uebersicht Einnahmen, Ausgaben"/>
      <sheetName val="Korrespondierende Ansätze"/>
      <sheetName val="Uebersicht Entwicklung AfA"/>
      <sheetName val="Deckblatt Nachtrag Stellenueb."/>
      <sheetName val="Nachtrag Stellenuebersicht"/>
      <sheetName val="Zusammenstellung § 12 (1) Eig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24.421875" style="0" customWidth="1"/>
  </cols>
  <sheetData>
    <row r="1" ht="99" customHeight="1">
      <c r="A1" s="12"/>
    </row>
    <row r="2" ht="12.75">
      <c r="A2" s="3"/>
    </row>
    <row r="3" ht="31.5">
      <c r="A3" s="40" t="str">
        <f>"WIRTSCHAFTSPLAN  "&amp;2006</f>
        <v>WIRTSCHAFTSPLAN  2006</v>
      </c>
    </row>
    <row r="4" ht="12.75">
      <c r="A4" s="10" t="s">
        <v>32</v>
      </c>
    </row>
    <row r="5" ht="12.75">
      <c r="A5" s="3"/>
    </row>
    <row r="6" ht="17.25">
      <c r="A6" s="39" t="s">
        <v>37</v>
      </c>
    </row>
    <row r="7" ht="12.75">
      <c r="A7" s="3"/>
    </row>
    <row r="8" ht="24">
      <c r="A8" s="8" t="s">
        <v>33</v>
      </c>
    </row>
    <row r="10" ht="15">
      <c r="A10" s="11"/>
    </row>
    <row r="12" ht="36.75">
      <c r="A12" s="41" t="s">
        <v>191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C44" sqref="C44"/>
    </sheetView>
  </sheetViews>
  <sheetFormatPr defaultColWidth="11.421875" defaultRowHeight="12.75"/>
  <cols>
    <col min="1" max="1" width="5.57421875" style="0" customWidth="1"/>
    <col min="3" max="3" width="33.28125" style="0" customWidth="1"/>
    <col min="4" max="4" width="2.7109375" style="0" customWidth="1"/>
    <col min="5" max="5" width="12.28125" style="0" customWidth="1"/>
    <col min="6" max="6" width="2.7109375" style="0" customWidth="1"/>
    <col min="7" max="7" width="12.28125" style="0" customWidth="1"/>
    <col min="10" max="10" width="15.57421875" style="0" customWidth="1"/>
  </cols>
  <sheetData>
    <row r="1" ht="12.75">
      <c r="A1" t="s">
        <v>93</v>
      </c>
    </row>
    <row r="2" ht="12.75">
      <c r="A2" t="s">
        <v>190</v>
      </c>
    </row>
    <row r="3" ht="26.25" customHeight="1"/>
    <row r="4" ht="12.75">
      <c r="C4" s="1" t="s">
        <v>0</v>
      </c>
    </row>
    <row r="5" ht="12.75">
      <c r="C5" s="1" t="s">
        <v>217</v>
      </c>
    </row>
    <row r="6" ht="12.75">
      <c r="C6" s="2"/>
    </row>
    <row r="7" ht="19.5" customHeight="1"/>
    <row r="8" ht="12.75">
      <c r="A8" t="s">
        <v>30</v>
      </c>
    </row>
    <row r="9" ht="12.75">
      <c r="A9" t="s">
        <v>218</v>
      </c>
    </row>
    <row r="10" ht="19.5" customHeight="1"/>
    <row r="11" spans="1:11" ht="12.75">
      <c r="A11" t="s">
        <v>1</v>
      </c>
      <c r="B11" t="s">
        <v>2</v>
      </c>
      <c r="E11" s="3" t="s">
        <v>3</v>
      </c>
      <c r="G11" s="3" t="s">
        <v>4</v>
      </c>
      <c r="I11" t="s">
        <v>5</v>
      </c>
      <c r="K11" s="3"/>
    </row>
    <row r="12" spans="5:11" ht="12.75">
      <c r="E12" s="3"/>
      <c r="G12" s="3"/>
      <c r="I12" t="s">
        <v>6</v>
      </c>
      <c r="K12" s="3"/>
    </row>
    <row r="13" spans="5:11" ht="6" customHeight="1">
      <c r="E13" s="3"/>
      <c r="G13" s="3"/>
      <c r="K13" s="3"/>
    </row>
    <row r="14" spans="5:11" ht="12.75">
      <c r="E14" s="3"/>
      <c r="G14" s="3"/>
      <c r="I14" s="3" t="s">
        <v>7</v>
      </c>
      <c r="J14" s="3" t="s">
        <v>8</v>
      </c>
      <c r="K14" s="3"/>
    </row>
    <row r="15" spans="5:11" ht="12.75">
      <c r="E15" s="3"/>
      <c r="G15" s="3"/>
      <c r="I15" s="3" t="s">
        <v>9</v>
      </c>
      <c r="J15" s="3" t="s">
        <v>10</v>
      </c>
      <c r="K15" s="3"/>
    </row>
    <row r="16" spans="5:11" ht="6" customHeight="1">
      <c r="E16" s="3"/>
      <c r="G16" s="3"/>
      <c r="K16" s="3"/>
    </row>
    <row r="17" spans="5:10" ht="12.75">
      <c r="E17" s="3" t="s">
        <v>31</v>
      </c>
      <c r="G17" s="3" t="s">
        <v>31</v>
      </c>
      <c r="I17" s="3" t="s">
        <v>31</v>
      </c>
      <c r="J17" s="3" t="s">
        <v>31</v>
      </c>
    </row>
    <row r="18" ht="6" customHeight="1"/>
    <row r="19" spans="2:11" ht="12.75" hidden="1">
      <c r="B19" s="4" t="s">
        <v>11</v>
      </c>
      <c r="C19" t="s">
        <v>12</v>
      </c>
      <c r="J19" s="5"/>
      <c r="K19" s="5"/>
    </row>
    <row r="20" spans="10:11" ht="6" customHeight="1" hidden="1">
      <c r="J20" s="5"/>
      <c r="K20" s="5"/>
    </row>
    <row r="21" spans="3:11" ht="12.75" hidden="1">
      <c r="C21" t="s">
        <v>13</v>
      </c>
      <c r="E21" s="5"/>
      <c r="F21" s="5"/>
      <c r="G21" s="5"/>
      <c r="H21" s="5"/>
      <c r="I21" s="5"/>
      <c r="J21" s="5"/>
      <c r="K21" s="5"/>
    </row>
    <row r="22" spans="3:11" ht="12.75" hidden="1">
      <c r="C22" t="s">
        <v>14</v>
      </c>
      <c r="E22" s="5"/>
      <c r="F22" s="5"/>
      <c r="G22" s="5"/>
      <c r="H22" s="5"/>
      <c r="I22" s="5"/>
      <c r="J22" s="5"/>
      <c r="K22" s="5"/>
    </row>
    <row r="23" spans="3:11" ht="12.75" hidden="1">
      <c r="C23" t="s">
        <v>15</v>
      </c>
      <c r="E23" s="5"/>
      <c r="F23" s="5"/>
      <c r="G23" s="5">
        <v>0</v>
      </c>
      <c r="H23" s="5"/>
      <c r="I23" s="5">
        <v>0</v>
      </c>
      <c r="J23" s="5">
        <v>0</v>
      </c>
      <c r="K23" s="5"/>
    </row>
    <row r="24" spans="5:11" ht="6" customHeight="1" hidden="1">
      <c r="E24" s="5"/>
      <c r="F24" s="5"/>
      <c r="G24" s="5"/>
      <c r="H24" s="5"/>
      <c r="I24" s="5"/>
      <c r="J24" s="5"/>
      <c r="K24" s="5"/>
    </row>
    <row r="25" spans="2:11" ht="12.75">
      <c r="B25" s="6" t="s">
        <v>16</v>
      </c>
      <c r="C25" t="s">
        <v>17</v>
      </c>
      <c r="E25" s="5"/>
      <c r="F25" s="5"/>
      <c r="G25" s="5"/>
      <c r="H25" s="5"/>
      <c r="I25" s="5"/>
      <c r="J25" s="5"/>
      <c r="K25" s="5"/>
    </row>
    <row r="26" spans="5:11" ht="6" customHeight="1">
      <c r="E26" s="5"/>
      <c r="F26" s="5"/>
      <c r="G26" s="5"/>
      <c r="H26" s="5"/>
      <c r="I26" s="5"/>
      <c r="J26" s="5"/>
      <c r="K26" s="5"/>
    </row>
    <row r="27" spans="3:11" ht="12.75">
      <c r="C27" t="s">
        <v>18</v>
      </c>
      <c r="E27" s="5">
        <v>1250000</v>
      </c>
      <c r="F27" s="5"/>
      <c r="G27" s="5"/>
      <c r="H27" s="5"/>
      <c r="I27" s="5">
        <v>15565000</v>
      </c>
      <c r="J27" s="5">
        <v>16815000</v>
      </c>
      <c r="K27" s="5"/>
    </row>
    <row r="28" spans="3:11" ht="12.75">
      <c r="C28" t="s">
        <v>19</v>
      </c>
      <c r="E28" s="5">
        <v>1250000</v>
      </c>
      <c r="F28" s="5"/>
      <c r="G28" s="5"/>
      <c r="H28" s="5"/>
      <c r="I28" s="5">
        <v>15565000</v>
      </c>
      <c r="J28" s="5">
        <v>16815000</v>
      </c>
      <c r="K28" s="5"/>
    </row>
    <row r="29" spans="5:11" ht="19.5" customHeight="1">
      <c r="E29" s="5"/>
      <c r="F29" s="5"/>
      <c r="G29" s="5"/>
      <c r="H29" s="5"/>
      <c r="I29" s="5"/>
      <c r="J29" s="5"/>
      <c r="K29" s="5"/>
    </row>
    <row r="30" spans="1:11" ht="12.75" hidden="1">
      <c r="A30" t="s">
        <v>20</v>
      </c>
      <c r="B30" t="s">
        <v>21</v>
      </c>
      <c r="E30" s="3"/>
      <c r="F30" s="5"/>
      <c r="G30" s="5"/>
      <c r="H30" s="5"/>
      <c r="I30" s="5"/>
      <c r="J30" s="5"/>
      <c r="K30" s="5"/>
    </row>
    <row r="31" spans="5:11" ht="6" customHeight="1" hidden="1">
      <c r="E31" s="3"/>
      <c r="F31" s="5"/>
      <c r="G31" s="5"/>
      <c r="H31" s="5"/>
      <c r="I31" s="5"/>
      <c r="J31" s="5"/>
      <c r="K31" s="5"/>
    </row>
    <row r="32" spans="5:11" ht="12.75" hidden="1">
      <c r="E32" s="3"/>
      <c r="F32" s="5"/>
      <c r="G32" s="5"/>
      <c r="H32" s="5"/>
      <c r="I32" s="7" t="s">
        <v>31</v>
      </c>
      <c r="J32" s="7" t="s">
        <v>31</v>
      </c>
      <c r="K32" s="7" t="s">
        <v>31</v>
      </c>
    </row>
    <row r="33" spans="5:11" ht="6" customHeight="1" hidden="1">
      <c r="E33" s="5"/>
      <c r="F33" s="5"/>
      <c r="G33" s="5"/>
      <c r="H33" s="5"/>
      <c r="I33" s="5"/>
      <c r="J33" s="5"/>
      <c r="K33" s="5"/>
    </row>
    <row r="34" spans="2:11" ht="12.75" hidden="1">
      <c r="B34" s="6" t="s">
        <v>22</v>
      </c>
      <c r="C34" t="s">
        <v>23</v>
      </c>
      <c r="E34" s="5"/>
      <c r="F34" s="5"/>
      <c r="G34" s="5"/>
      <c r="H34" s="5"/>
      <c r="I34" s="5"/>
      <c r="J34" s="5"/>
      <c r="K34" s="5"/>
    </row>
    <row r="35" spans="3:11" ht="12.75" hidden="1">
      <c r="C35" t="s">
        <v>24</v>
      </c>
      <c r="E35" s="5">
        <v>926000</v>
      </c>
      <c r="F35" s="5"/>
      <c r="G35" s="5"/>
      <c r="H35" s="5"/>
      <c r="I35" s="5">
        <v>3336000</v>
      </c>
      <c r="J35" s="5">
        <v>4262000</v>
      </c>
      <c r="K35" s="5"/>
    </row>
    <row r="36" spans="5:11" ht="6" customHeight="1" hidden="1">
      <c r="E36" s="5"/>
      <c r="F36" s="5"/>
      <c r="G36" s="5"/>
      <c r="H36" s="5"/>
      <c r="I36" s="5"/>
      <c r="J36" s="5"/>
      <c r="K36" s="5"/>
    </row>
    <row r="37" spans="2:11" ht="12.75" hidden="1">
      <c r="B37" s="6" t="s">
        <v>25</v>
      </c>
      <c r="C37" t="s">
        <v>26</v>
      </c>
      <c r="E37" s="5"/>
      <c r="F37" s="5"/>
      <c r="G37" s="5"/>
      <c r="H37" s="5"/>
      <c r="I37" s="5"/>
      <c r="J37" s="5"/>
      <c r="K37" s="5"/>
    </row>
    <row r="38" spans="3:11" ht="12.75" hidden="1">
      <c r="C38" t="s">
        <v>27</v>
      </c>
      <c r="E38" s="5"/>
      <c r="F38" s="5"/>
      <c r="G38" s="5"/>
      <c r="H38" s="5"/>
      <c r="I38" s="5"/>
      <c r="J38" s="5"/>
      <c r="K38" s="5"/>
    </row>
    <row r="39" spans="5:11" ht="6" customHeight="1" hidden="1">
      <c r="E39" s="5"/>
      <c r="F39" s="5"/>
      <c r="G39" s="5"/>
      <c r="H39" s="5"/>
      <c r="I39" s="5"/>
      <c r="J39" s="5"/>
      <c r="K39" s="5"/>
    </row>
    <row r="40" spans="2:11" ht="12.75" hidden="1">
      <c r="B40" s="6" t="s">
        <v>28</v>
      </c>
      <c r="C40" t="s">
        <v>29</v>
      </c>
      <c r="E40" s="5"/>
      <c r="F40" s="5"/>
      <c r="G40" s="5"/>
      <c r="H40" s="5"/>
      <c r="I40" s="5"/>
      <c r="J40" s="5"/>
      <c r="K40" s="5">
        <v>13000000</v>
      </c>
    </row>
    <row r="41" spans="1:11" ht="12.75">
      <c r="A41" t="s">
        <v>20</v>
      </c>
      <c r="B41" s="38" t="s">
        <v>25</v>
      </c>
      <c r="C41" t="s">
        <v>94</v>
      </c>
      <c r="J41" s="5"/>
      <c r="K41" s="5"/>
    </row>
    <row r="42" spans="3:10" ht="12.75">
      <c r="C42" t="s">
        <v>119</v>
      </c>
      <c r="E42" s="5">
        <v>3650000</v>
      </c>
      <c r="I42">
        <v>0</v>
      </c>
      <c r="J42" s="5">
        <v>3650000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9" sqref="A9"/>
    </sheetView>
  </sheetViews>
  <sheetFormatPr defaultColWidth="11.421875" defaultRowHeight="12.75"/>
  <cols>
    <col min="1" max="1" width="124.421875" style="0" customWidth="1"/>
  </cols>
  <sheetData>
    <row r="1" ht="99" customHeight="1">
      <c r="A1" s="12" t="s">
        <v>93</v>
      </c>
    </row>
    <row r="2" ht="12.75">
      <c r="A2" s="3"/>
    </row>
    <row r="3" ht="45">
      <c r="A3" s="9" t="str">
        <f>"VERMÖGENSPLAN  "&amp;2006</f>
        <v>VERMÖGENSPLAN  2006</v>
      </c>
    </row>
    <row r="4" ht="12.75">
      <c r="A4" s="10" t="s">
        <v>32</v>
      </c>
    </row>
    <row r="5" ht="12.75">
      <c r="A5" s="3"/>
    </row>
    <row r="7" ht="12.75">
      <c r="A7" s="3"/>
    </row>
    <row r="8" ht="12.75">
      <c r="A8" s="3"/>
    </row>
    <row r="9" ht="24">
      <c r="A9" s="8" t="s">
        <v>33</v>
      </c>
    </row>
    <row r="11" ht="15">
      <c r="A11" s="1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A1">
      <selection activeCell="E3" sqref="E3"/>
    </sheetView>
  </sheetViews>
  <sheetFormatPr defaultColWidth="11.421875" defaultRowHeight="12.75"/>
  <cols>
    <col min="1" max="1" width="0.85546875" style="0" customWidth="1"/>
    <col min="2" max="2" width="4.57421875" style="0" customWidth="1"/>
    <col min="3" max="4" width="0.85546875" style="0" customWidth="1"/>
    <col min="5" max="5" width="42.7109375" style="0" customWidth="1"/>
    <col min="6" max="7" width="0.85546875" style="0" customWidth="1"/>
    <col min="8" max="8" width="13.7109375" style="0" customWidth="1"/>
    <col min="9" max="10" width="0.85546875" style="0" customWidth="1"/>
    <col min="11" max="11" width="13.7109375" style="0" customWidth="1"/>
    <col min="12" max="13" width="0.85546875" style="0" customWidth="1"/>
    <col min="14" max="14" width="13.7109375" style="0" customWidth="1"/>
    <col min="15" max="16" width="0.85546875" style="0" customWidth="1"/>
    <col min="17" max="17" width="13.7109375" style="0" customWidth="1"/>
    <col min="18" max="18" width="0.85546875" style="0" customWidth="1"/>
    <col min="19" max="19" width="0.85546875" style="0" hidden="1" customWidth="1"/>
    <col min="20" max="20" width="13.7109375" style="0" hidden="1" customWidth="1"/>
    <col min="21" max="22" width="0.85546875" style="0" hidden="1" customWidth="1"/>
    <col min="23" max="23" width="13.7109375" style="0" hidden="1" customWidth="1"/>
  </cols>
  <sheetData>
    <row r="1" spans="1:15" ht="6" customHeight="1">
      <c r="A1" s="15"/>
      <c r="B1" s="14"/>
      <c r="C1" s="14"/>
      <c r="D1" s="15"/>
      <c r="E1" s="14"/>
      <c r="F1" s="14"/>
      <c r="G1" s="15"/>
      <c r="H1" s="14"/>
      <c r="I1" s="14"/>
      <c r="J1" s="14"/>
      <c r="K1" s="14"/>
      <c r="L1" s="14"/>
      <c r="M1" s="15"/>
      <c r="N1" s="14"/>
      <c r="O1" s="16"/>
    </row>
    <row r="2" spans="1:15" ht="12.75">
      <c r="A2" s="17"/>
      <c r="D2" s="17"/>
      <c r="E2" s="1" t="s">
        <v>34</v>
      </c>
      <c r="G2" s="17"/>
      <c r="I2" s="3" t="s">
        <v>35</v>
      </c>
      <c r="M2" s="17"/>
      <c r="N2" s="3" t="s">
        <v>36</v>
      </c>
      <c r="O2" s="18"/>
    </row>
    <row r="3" spans="1:15" ht="12.75">
      <c r="A3" s="17"/>
      <c r="D3" s="17"/>
      <c r="G3" s="17"/>
      <c r="H3" s="19"/>
      <c r="I3" s="19"/>
      <c r="M3" s="17"/>
      <c r="N3" s="3" t="s">
        <v>37</v>
      </c>
      <c r="O3" s="18"/>
    </row>
    <row r="4" spans="1:15" ht="6" customHeight="1">
      <c r="A4" s="17"/>
      <c r="D4" s="17"/>
      <c r="G4" s="17"/>
      <c r="H4" s="19"/>
      <c r="I4" s="19"/>
      <c r="M4" s="17"/>
      <c r="N4" s="3"/>
      <c r="O4" s="18"/>
    </row>
    <row r="5" spans="1:15" ht="6" customHeight="1">
      <c r="A5" s="15"/>
      <c r="B5" s="14"/>
      <c r="C5" s="14"/>
      <c r="D5" s="15"/>
      <c r="E5" s="14"/>
      <c r="F5" s="14"/>
      <c r="G5" s="15"/>
      <c r="H5" s="14"/>
      <c r="I5" s="16"/>
      <c r="J5" s="15"/>
      <c r="K5" s="14"/>
      <c r="L5" s="14"/>
      <c r="M5" s="17"/>
      <c r="N5" s="3"/>
      <c r="O5" s="18"/>
    </row>
    <row r="6" spans="1:15" ht="12.75">
      <c r="A6" s="17"/>
      <c r="D6" s="17"/>
      <c r="G6" s="17"/>
      <c r="H6" s="13" t="s">
        <v>38</v>
      </c>
      <c r="I6" s="18"/>
      <c r="J6" s="17"/>
      <c r="K6" s="3" t="s">
        <v>38</v>
      </c>
      <c r="M6" s="17"/>
      <c r="N6" s="3" t="s">
        <v>39</v>
      </c>
      <c r="O6" s="18"/>
    </row>
    <row r="7" spans="1:15" ht="12.75">
      <c r="A7" s="17"/>
      <c r="B7" s="3"/>
      <c r="C7" s="3"/>
      <c r="D7" s="20"/>
      <c r="G7" s="17"/>
      <c r="H7" s="13" t="s">
        <v>120</v>
      </c>
      <c r="I7" s="18"/>
      <c r="J7" s="17"/>
      <c r="K7" s="3" t="s">
        <v>121</v>
      </c>
      <c r="M7" s="17"/>
      <c r="N7" s="3" t="s">
        <v>40</v>
      </c>
      <c r="O7" s="18"/>
    </row>
    <row r="8" spans="1:15" ht="6" customHeight="1">
      <c r="A8" s="17"/>
      <c r="B8" s="3"/>
      <c r="C8" s="3"/>
      <c r="D8" s="20"/>
      <c r="G8" s="17"/>
      <c r="H8" s="19"/>
      <c r="I8" s="18"/>
      <c r="J8" s="17"/>
      <c r="M8" s="17"/>
      <c r="O8" s="18"/>
    </row>
    <row r="9" spans="1:15" ht="6" customHeight="1">
      <c r="A9" s="15"/>
      <c r="B9" s="21"/>
      <c r="C9" s="21"/>
      <c r="D9" s="22"/>
      <c r="E9" s="14"/>
      <c r="F9" s="14"/>
      <c r="G9" s="15"/>
      <c r="H9" s="14"/>
      <c r="I9" s="16"/>
      <c r="J9" s="15"/>
      <c r="K9" s="14"/>
      <c r="L9" s="14"/>
      <c r="M9" s="15"/>
      <c r="N9" s="14"/>
      <c r="O9" s="16"/>
    </row>
    <row r="10" spans="1:15" ht="12.75">
      <c r="A10" s="17"/>
      <c r="B10" s="3" t="s">
        <v>41</v>
      </c>
      <c r="C10" s="3"/>
      <c r="D10" s="20"/>
      <c r="E10" t="s">
        <v>42</v>
      </c>
      <c r="G10" s="17"/>
      <c r="H10" s="3" t="s">
        <v>95</v>
      </c>
      <c r="I10" s="18"/>
      <c r="J10" s="17"/>
      <c r="K10" s="3" t="s">
        <v>95</v>
      </c>
      <c r="M10" s="17"/>
      <c r="N10" s="3" t="s">
        <v>88</v>
      </c>
      <c r="O10" s="18"/>
    </row>
    <row r="11" spans="1:15" ht="6" customHeight="1">
      <c r="A11" s="17"/>
      <c r="B11" s="3"/>
      <c r="C11" s="3"/>
      <c r="D11" s="20"/>
      <c r="G11" s="17"/>
      <c r="H11" s="19"/>
      <c r="I11" s="18"/>
      <c r="J11" s="17"/>
      <c r="M11" s="17"/>
      <c r="O11" s="18"/>
    </row>
    <row r="12" spans="1:15" ht="6" customHeight="1">
      <c r="A12" s="15"/>
      <c r="B12" s="21"/>
      <c r="C12" s="21"/>
      <c r="D12" s="22"/>
      <c r="E12" s="14"/>
      <c r="F12" s="14"/>
      <c r="G12" s="15"/>
      <c r="H12" s="14"/>
      <c r="I12" s="16"/>
      <c r="J12" s="15"/>
      <c r="K12" s="14"/>
      <c r="L12" s="14"/>
      <c r="M12" s="15"/>
      <c r="N12" s="14"/>
      <c r="O12" s="16"/>
    </row>
    <row r="13" spans="1:15" ht="12.75">
      <c r="A13" s="17"/>
      <c r="B13" s="3">
        <v>1</v>
      </c>
      <c r="C13" s="3"/>
      <c r="D13" s="20"/>
      <c r="E13" s="3">
        <v>2</v>
      </c>
      <c r="F13" s="3"/>
      <c r="G13" s="20"/>
      <c r="H13" s="13">
        <v>3</v>
      </c>
      <c r="I13" s="23"/>
      <c r="J13" s="20"/>
      <c r="K13" s="3">
        <v>5</v>
      </c>
      <c r="L13" s="3"/>
      <c r="M13" s="20"/>
      <c r="N13" s="3">
        <v>6</v>
      </c>
      <c r="O13" s="23"/>
    </row>
    <row r="14" spans="1:15" ht="6" customHeight="1">
      <c r="A14" s="17"/>
      <c r="B14" s="3"/>
      <c r="C14" s="3"/>
      <c r="D14" s="20"/>
      <c r="G14" s="17"/>
      <c r="H14" s="19"/>
      <c r="I14" s="18"/>
      <c r="J14" s="17"/>
      <c r="M14" s="17"/>
      <c r="O14" s="18"/>
    </row>
    <row r="15" spans="1:15" ht="6" customHeight="1">
      <c r="A15" s="15"/>
      <c r="B15" s="21"/>
      <c r="C15" s="21"/>
      <c r="D15" s="22"/>
      <c r="E15" s="14"/>
      <c r="F15" s="14"/>
      <c r="G15" s="15"/>
      <c r="H15" s="14"/>
      <c r="I15" s="16"/>
      <c r="J15" s="15"/>
      <c r="K15" s="14"/>
      <c r="L15" s="14"/>
      <c r="M15" s="15"/>
      <c r="N15" s="14"/>
      <c r="O15" s="16"/>
    </row>
    <row r="16" spans="1:15" ht="12.75">
      <c r="A16" s="17"/>
      <c r="B16" s="3">
        <v>1</v>
      </c>
      <c r="C16" s="3"/>
      <c r="D16" s="20"/>
      <c r="E16" t="s">
        <v>43</v>
      </c>
      <c r="G16" s="17"/>
      <c r="H16" s="19"/>
      <c r="I16" s="18"/>
      <c r="J16" s="24"/>
      <c r="K16" s="5"/>
      <c r="L16" s="5"/>
      <c r="M16" s="24"/>
      <c r="N16" s="5"/>
      <c r="O16" s="18"/>
    </row>
    <row r="17" spans="1:17" ht="12.75">
      <c r="A17" s="17"/>
      <c r="B17" s="3"/>
      <c r="C17" s="3"/>
      <c r="D17" s="20"/>
      <c r="E17" t="s">
        <v>44</v>
      </c>
      <c r="G17" s="17"/>
      <c r="H17" s="25">
        <v>1720000</v>
      </c>
      <c r="I17" s="18"/>
      <c r="J17" s="24"/>
      <c r="K17" s="5">
        <v>1720000</v>
      </c>
      <c r="L17" s="5"/>
      <c r="M17" s="24"/>
      <c r="N17" s="5">
        <v>1264000</v>
      </c>
      <c r="O17" s="18"/>
      <c r="Q17" s="5"/>
    </row>
    <row r="18" spans="1:17" ht="12.75">
      <c r="A18" s="17"/>
      <c r="B18" s="3"/>
      <c r="C18" s="3"/>
      <c r="D18" s="20"/>
      <c r="E18" t="s">
        <v>45</v>
      </c>
      <c r="G18" s="17"/>
      <c r="H18" s="25">
        <v>0</v>
      </c>
      <c r="I18" s="18"/>
      <c r="J18" s="24"/>
      <c r="K18" s="5">
        <v>0</v>
      </c>
      <c r="L18" s="5"/>
      <c r="M18" s="24"/>
      <c r="N18" s="5">
        <v>0</v>
      </c>
      <c r="O18" s="18"/>
      <c r="Q18" s="5"/>
    </row>
    <row r="19" spans="1:15" ht="12.75">
      <c r="A19" s="17"/>
      <c r="B19" s="3"/>
      <c r="C19" s="3"/>
      <c r="D19" s="20"/>
      <c r="E19" t="s">
        <v>185</v>
      </c>
      <c r="G19" s="17"/>
      <c r="H19" s="106">
        <v>1450000</v>
      </c>
      <c r="I19" s="18"/>
      <c r="J19" s="24"/>
      <c r="K19" s="5"/>
      <c r="L19" s="5"/>
      <c r="M19" s="24"/>
      <c r="N19" s="5">
        <v>0</v>
      </c>
      <c r="O19" s="18"/>
    </row>
    <row r="20" spans="1:15" ht="6" customHeight="1">
      <c r="A20" s="17"/>
      <c r="B20" s="3"/>
      <c r="C20" s="3"/>
      <c r="D20" s="20"/>
      <c r="G20" s="17"/>
      <c r="H20" s="25"/>
      <c r="I20" s="18"/>
      <c r="J20" s="24"/>
      <c r="K20" s="5"/>
      <c r="L20" s="5"/>
      <c r="M20" s="24"/>
      <c r="N20" s="5"/>
      <c r="O20" s="18"/>
    </row>
    <row r="21" spans="1:15" ht="12.75">
      <c r="A21" s="17"/>
      <c r="B21" s="3">
        <v>2</v>
      </c>
      <c r="C21" s="3"/>
      <c r="D21" s="20"/>
      <c r="E21" t="s">
        <v>85</v>
      </c>
      <c r="G21" s="17"/>
      <c r="H21" s="25"/>
      <c r="I21" s="18"/>
      <c r="J21" s="24"/>
      <c r="K21" s="5"/>
      <c r="L21" s="5"/>
      <c r="M21" s="24"/>
      <c r="N21" s="5"/>
      <c r="O21" s="18"/>
    </row>
    <row r="22" spans="1:15" ht="12.75">
      <c r="A22" s="17"/>
      <c r="B22" s="3"/>
      <c r="C22" s="3"/>
      <c r="D22" s="20"/>
      <c r="E22" t="s">
        <v>86</v>
      </c>
      <c r="G22" s="17"/>
      <c r="H22" s="25"/>
      <c r="I22" s="18"/>
      <c r="J22" s="24"/>
      <c r="K22" s="5"/>
      <c r="L22" s="5"/>
      <c r="M22" s="24"/>
      <c r="N22" s="5"/>
      <c r="O22" s="18"/>
    </row>
    <row r="23" spans="1:15" ht="12.75" hidden="1">
      <c r="A23" s="17"/>
      <c r="B23" s="3"/>
      <c r="C23" s="3"/>
      <c r="D23" s="20"/>
      <c r="E23" t="s">
        <v>46</v>
      </c>
      <c r="G23" s="17"/>
      <c r="H23" s="25"/>
      <c r="I23" s="18"/>
      <c r="J23" s="24"/>
      <c r="K23" s="5"/>
      <c r="L23" s="5"/>
      <c r="M23" s="24"/>
      <c r="N23" s="5"/>
      <c r="O23" s="18"/>
    </row>
    <row r="24" spans="1:15" ht="12.75" hidden="1">
      <c r="A24" s="17"/>
      <c r="B24" s="3"/>
      <c r="C24" s="3"/>
      <c r="D24" s="20"/>
      <c r="E24" t="s">
        <v>47</v>
      </c>
      <c r="G24" s="17"/>
      <c r="H24" s="25"/>
      <c r="I24" s="18"/>
      <c r="J24" s="24"/>
      <c r="K24" s="5"/>
      <c r="L24" s="5"/>
      <c r="M24" s="24"/>
      <c r="N24" s="5"/>
      <c r="O24" s="18"/>
    </row>
    <row r="25" spans="1:15" ht="12.75">
      <c r="A25" s="17"/>
      <c r="B25" s="3"/>
      <c r="C25" s="3"/>
      <c r="D25" s="20"/>
      <c r="E25" t="s">
        <v>87</v>
      </c>
      <c r="G25" s="17"/>
      <c r="H25" s="25">
        <v>1300000</v>
      </c>
      <c r="I25" s="18"/>
      <c r="J25" s="24"/>
      <c r="K25" s="5">
        <v>1300000</v>
      </c>
      <c r="L25" s="5"/>
      <c r="M25" s="24"/>
      <c r="N25" s="5">
        <v>1191520</v>
      </c>
      <c r="O25" s="18"/>
    </row>
    <row r="26" spans="1:15" ht="6" customHeight="1">
      <c r="A26" s="17"/>
      <c r="B26" s="3"/>
      <c r="C26" s="3"/>
      <c r="D26" s="20"/>
      <c r="G26" s="17"/>
      <c r="H26" s="25"/>
      <c r="I26" s="18"/>
      <c r="J26" s="24"/>
      <c r="K26" s="5"/>
      <c r="L26" s="5"/>
      <c r="M26" s="24"/>
      <c r="N26" s="5"/>
      <c r="O26" s="18"/>
    </row>
    <row r="27" spans="1:15" ht="12.75">
      <c r="A27" s="17"/>
      <c r="B27" s="3">
        <v>3</v>
      </c>
      <c r="C27" s="3"/>
      <c r="D27" s="20"/>
      <c r="E27" t="s">
        <v>48</v>
      </c>
      <c r="G27" s="17"/>
      <c r="H27" s="25">
        <v>20000</v>
      </c>
      <c r="I27" s="18"/>
      <c r="J27" s="24"/>
      <c r="K27" s="5">
        <v>20000</v>
      </c>
      <c r="L27" s="5"/>
      <c r="M27" s="24"/>
      <c r="N27" s="5">
        <v>29054</v>
      </c>
      <c r="O27" s="18"/>
    </row>
    <row r="28" spans="1:15" ht="6" customHeight="1">
      <c r="A28" s="17"/>
      <c r="B28" s="3"/>
      <c r="C28" s="3"/>
      <c r="D28" s="20"/>
      <c r="G28" s="17"/>
      <c r="H28" s="25"/>
      <c r="I28" s="18"/>
      <c r="J28" s="24"/>
      <c r="K28" s="5"/>
      <c r="L28" s="5"/>
      <c r="M28" s="24"/>
      <c r="N28" s="5"/>
      <c r="O28" s="18"/>
    </row>
    <row r="29" spans="1:15" ht="12.75">
      <c r="A29" s="17"/>
      <c r="B29" s="3">
        <v>4</v>
      </c>
      <c r="C29" s="3"/>
      <c r="D29" s="20"/>
      <c r="E29" t="s">
        <v>49</v>
      </c>
      <c r="G29" s="17"/>
      <c r="H29" s="25">
        <v>250000</v>
      </c>
      <c r="I29" s="18"/>
      <c r="J29" s="24"/>
      <c r="K29" s="5">
        <v>250000</v>
      </c>
      <c r="L29" s="5"/>
      <c r="M29" s="24"/>
      <c r="N29" s="5">
        <v>214537</v>
      </c>
      <c r="O29" s="18"/>
    </row>
    <row r="30" spans="1:15" ht="6" customHeight="1">
      <c r="A30" s="17"/>
      <c r="B30" s="3"/>
      <c r="C30" s="3"/>
      <c r="D30" s="20"/>
      <c r="G30" s="17"/>
      <c r="H30" s="25"/>
      <c r="I30" s="18"/>
      <c r="J30" s="24"/>
      <c r="K30" s="5"/>
      <c r="L30" s="5"/>
      <c r="M30" s="24"/>
      <c r="N30" s="5"/>
      <c r="O30" s="18"/>
    </row>
    <row r="31" spans="1:15" ht="12.75">
      <c r="A31" s="17"/>
      <c r="B31" s="3">
        <v>5</v>
      </c>
      <c r="C31" s="3"/>
      <c r="D31" s="20"/>
      <c r="E31" t="s">
        <v>50</v>
      </c>
      <c r="G31" s="17"/>
      <c r="H31" s="25"/>
      <c r="I31" s="18"/>
      <c r="J31" s="24"/>
      <c r="K31" s="5"/>
      <c r="L31" s="5"/>
      <c r="M31" s="24"/>
      <c r="N31" s="5"/>
      <c r="O31" s="18"/>
    </row>
    <row r="32" spans="1:15" ht="12.75">
      <c r="A32" s="17"/>
      <c r="B32" s="3"/>
      <c r="C32" s="3"/>
      <c r="D32" s="20"/>
      <c r="E32" t="s">
        <v>51</v>
      </c>
      <c r="G32" s="17"/>
      <c r="H32" s="25"/>
      <c r="I32" s="18"/>
      <c r="J32" s="24"/>
      <c r="K32" s="5"/>
      <c r="L32" s="5"/>
      <c r="M32" s="24"/>
      <c r="N32" s="5"/>
      <c r="O32" s="18"/>
    </row>
    <row r="33" spans="1:15" ht="6" customHeight="1">
      <c r="A33" s="17"/>
      <c r="B33" s="3"/>
      <c r="C33" s="3"/>
      <c r="D33" s="20"/>
      <c r="G33" s="17"/>
      <c r="H33" s="25"/>
      <c r="I33" s="18"/>
      <c r="J33" s="24"/>
      <c r="K33" s="5"/>
      <c r="L33" s="5"/>
      <c r="M33" s="24"/>
      <c r="N33" s="5"/>
      <c r="O33" s="18"/>
    </row>
    <row r="34" spans="1:15" ht="12.75">
      <c r="A34" s="17"/>
      <c r="B34" s="3">
        <v>6</v>
      </c>
      <c r="C34" s="3"/>
      <c r="D34" s="20"/>
      <c r="E34" t="s">
        <v>52</v>
      </c>
      <c r="G34" s="17"/>
      <c r="H34" s="25">
        <v>0</v>
      </c>
      <c r="I34" s="18"/>
      <c r="J34" s="24"/>
      <c r="K34" s="5">
        <v>0</v>
      </c>
      <c r="L34" s="5"/>
      <c r="M34" s="24"/>
      <c r="N34" s="5">
        <v>0</v>
      </c>
      <c r="O34" s="18"/>
    </row>
    <row r="35" spans="1:15" ht="6" customHeight="1">
      <c r="A35" s="17"/>
      <c r="B35" s="3"/>
      <c r="C35" s="3"/>
      <c r="D35" s="20"/>
      <c r="G35" s="17"/>
      <c r="H35" s="25"/>
      <c r="I35" s="18"/>
      <c r="J35" s="24"/>
      <c r="K35" s="5"/>
      <c r="L35" s="5"/>
      <c r="M35" s="24"/>
      <c r="N35" s="5"/>
      <c r="O35" s="18"/>
    </row>
    <row r="36" spans="1:15" ht="12.75">
      <c r="A36" s="17"/>
      <c r="B36" s="3">
        <v>7</v>
      </c>
      <c r="C36" s="3"/>
      <c r="D36" s="20"/>
      <c r="E36" t="s">
        <v>53</v>
      </c>
      <c r="G36" s="17"/>
      <c r="H36" s="25">
        <v>9900000</v>
      </c>
      <c r="I36" s="18"/>
      <c r="J36" s="24"/>
      <c r="K36" s="5">
        <v>10400000</v>
      </c>
      <c r="L36" s="5"/>
      <c r="M36" s="24"/>
      <c r="N36" s="5">
        <v>10214126</v>
      </c>
      <c r="O36" s="18"/>
    </row>
    <row r="37" spans="1:15" ht="6" customHeight="1">
      <c r="A37" s="17"/>
      <c r="B37" s="3"/>
      <c r="C37" s="3"/>
      <c r="D37" s="20"/>
      <c r="G37" s="17"/>
      <c r="H37" s="25"/>
      <c r="I37" s="18"/>
      <c r="J37" s="24"/>
      <c r="K37" s="5"/>
      <c r="L37" s="5"/>
      <c r="M37" s="24"/>
      <c r="N37" s="5"/>
      <c r="O37" s="18"/>
    </row>
    <row r="38" spans="1:15" ht="12.75">
      <c r="A38" s="17"/>
      <c r="B38" s="3">
        <v>8</v>
      </c>
      <c r="C38" s="3"/>
      <c r="D38" s="20"/>
      <c r="E38" t="s">
        <v>54</v>
      </c>
      <c r="G38" s="17"/>
      <c r="H38" s="25">
        <v>15000</v>
      </c>
      <c r="I38" s="18"/>
      <c r="J38" s="24"/>
      <c r="K38" s="5">
        <v>15000</v>
      </c>
      <c r="L38" s="5"/>
      <c r="M38" s="24"/>
      <c r="N38" s="5">
        <v>267370</v>
      </c>
      <c r="O38" s="18"/>
    </row>
    <row r="39" spans="1:15" ht="6" customHeight="1">
      <c r="A39" s="17"/>
      <c r="B39" s="3"/>
      <c r="C39" s="3"/>
      <c r="D39" s="20"/>
      <c r="G39" s="17"/>
      <c r="H39" s="25"/>
      <c r="I39" s="18"/>
      <c r="J39" s="24"/>
      <c r="K39" s="5"/>
      <c r="L39" s="5"/>
      <c r="M39" s="24"/>
      <c r="N39" s="5"/>
      <c r="O39" s="18"/>
    </row>
    <row r="40" spans="1:15" ht="12.75">
      <c r="A40" s="17"/>
      <c r="B40" s="3">
        <v>9</v>
      </c>
      <c r="C40" s="3"/>
      <c r="D40" s="20"/>
      <c r="E40" t="s">
        <v>55</v>
      </c>
      <c r="G40" s="17"/>
      <c r="H40" s="25">
        <v>0</v>
      </c>
      <c r="I40" s="18"/>
      <c r="J40" s="24"/>
      <c r="K40" s="5">
        <v>0</v>
      </c>
      <c r="L40" s="5"/>
      <c r="M40" s="24"/>
      <c r="N40" s="5">
        <v>1486000</v>
      </c>
      <c r="O40" s="18"/>
    </row>
    <row r="41" spans="1:15" ht="6" customHeight="1">
      <c r="A41" s="17"/>
      <c r="B41" s="3"/>
      <c r="C41" s="3"/>
      <c r="D41" s="20"/>
      <c r="G41" s="17"/>
      <c r="H41" s="25"/>
      <c r="I41" s="18"/>
      <c r="J41" s="24"/>
      <c r="K41" s="5"/>
      <c r="L41" s="5"/>
      <c r="M41" s="24"/>
      <c r="N41" s="5"/>
      <c r="O41" s="18"/>
    </row>
    <row r="42" spans="1:15" ht="12.75">
      <c r="A42" s="17"/>
      <c r="B42" s="3">
        <v>10</v>
      </c>
      <c r="C42" s="3"/>
      <c r="D42" s="20"/>
      <c r="E42" t="s">
        <v>56</v>
      </c>
      <c r="G42" s="17"/>
      <c r="H42" s="25"/>
      <c r="I42" s="18"/>
      <c r="J42" s="24"/>
      <c r="K42" s="5"/>
      <c r="L42" s="5"/>
      <c r="M42" s="24"/>
      <c r="N42" s="5"/>
      <c r="O42" s="18"/>
    </row>
    <row r="43" spans="1:15" ht="12.75">
      <c r="A43" s="17"/>
      <c r="B43" s="3"/>
      <c r="C43" s="3"/>
      <c r="D43" s="20"/>
      <c r="E43" t="s">
        <v>91</v>
      </c>
      <c r="G43" s="17"/>
      <c r="H43" s="25"/>
      <c r="I43" s="18"/>
      <c r="J43" s="24"/>
      <c r="K43" s="5"/>
      <c r="L43" s="5"/>
      <c r="M43" s="24"/>
      <c r="N43" s="5">
        <v>345000</v>
      </c>
      <c r="O43" s="18"/>
    </row>
    <row r="44" spans="1:15" ht="12.75">
      <c r="A44" s="17"/>
      <c r="B44" s="3"/>
      <c r="C44" s="3"/>
      <c r="D44" s="20"/>
      <c r="E44" t="s">
        <v>92</v>
      </c>
      <c r="G44" s="17"/>
      <c r="H44" s="25"/>
      <c r="I44" s="18"/>
      <c r="J44" s="24"/>
      <c r="K44" s="5"/>
      <c r="L44" s="5"/>
      <c r="M44" s="24"/>
      <c r="N44" s="5">
        <v>543000</v>
      </c>
      <c r="O44" s="18"/>
    </row>
    <row r="45" spans="1:15" ht="12.75">
      <c r="A45" s="17"/>
      <c r="B45" s="3"/>
      <c r="C45" s="3"/>
      <c r="D45" s="20"/>
      <c r="E45" t="s">
        <v>124</v>
      </c>
      <c r="G45" s="17"/>
      <c r="H45" s="25">
        <v>2160000</v>
      </c>
      <c r="I45" s="18"/>
      <c r="J45" s="24"/>
      <c r="K45" s="5">
        <v>1860000</v>
      </c>
      <c r="L45" s="5"/>
      <c r="M45" s="24"/>
      <c r="N45" s="5"/>
      <c r="O45" s="18"/>
    </row>
    <row r="46" spans="1:15" ht="6" customHeight="1">
      <c r="A46" s="26"/>
      <c r="B46" s="27"/>
      <c r="C46" s="27"/>
      <c r="D46" s="28"/>
      <c r="E46" s="29"/>
      <c r="F46" s="29"/>
      <c r="G46" s="26"/>
      <c r="H46" s="29"/>
      <c r="I46" s="30"/>
      <c r="J46" s="31"/>
      <c r="K46" s="32"/>
      <c r="L46" s="32"/>
      <c r="M46" s="31"/>
      <c r="N46" s="32"/>
      <c r="O46" s="30"/>
    </row>
    <row r="47" spans="2:15" ht="6" customHeight="1">
      <c r="B47" s="3"/>
      <c r="C47" s="3"/>
      <c r="D47" s="3"/>
      <c r="G47" s="17"/>
      <c r="H47" s="19"/>
      <c r="I47" s="18"/>
      <c r="J47" s="24"/>
      <c r="K47" s="5"/>
      <c r="L47" s="5"/>
      <c r="M47" s="24"/>
      <c r="N47" s="5"/>
      <c r="O47" s="18"/>
    </row>
    <row r="48" spans="2:15" ht="12.75">
      <c r="B48" s="3"/>
      <c r="C48" s="3"/>
      <c r="D48" s="3"/>
      <c r="G48" s="17"/>
      <c r="H48" s="5">
        <v>16815000</v>
      </c>
      <c r="I48" s="18"/>
      <c r="J48" s="24"/>
      <c r="K48" s="5">
        <v>15565000</v>
      </c>
      <c r="L48" s="5"/>
      <c r="M48" s="24"/>
      <c r="N48" s="5">
        <v>15554607</v>
      </c>
      <c r="O48" s="18"/>
    </row>
    <row r="49" spans="2:15" ht="6" customHeight="1" thickBot="1">
      <c r="B49" s="3"/>
      <c r="C49" s="3"/>
      <c r="D49" s="3"/>
      <c r="G49" s="33"/>
      <c r="H49" s="34"/>
      <c r="I49" s="35"/>
      <c r="J49" s="36"/>
      <c r="K49" s="37"/>
      <c r="L49" s="37"/>
      <c r="M49" s="36"/>
      <c r="N49" s="37"/>
      <c r="O49" s="35"/>
    </row>
    <row r="50" spans="2:4" ht="9.75" customHeight="1" thickTop="1">
      <c r="B50" s="3"/>
      <c r="C50" s="3"/>
      <c r="D50" s="3"/>
    </row>
    <row r="51" spans="1:23" ht="6" customHeight="1">
      <c r="A51" s="15"/>
      <c r="B51" s="14"/>
      <c r="C51" s="14"/>
      <c r="D51" s="15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5"/>
      <c r="Q51" s="14"/>
      <c r="R51" s="16"/>
      <c r="S51" s="15"/>
      <c r="T51" s="14"/>
      <c r="U51" s="14"/>
      <c r="V51" s="14"/>
      <c r="W51" s="14"/>
    </row>
    <row r="52" spans="1:23" ht="12.75">
      <c r="A52" s="17"/>
      <c r="D52" s="17"/>
      <c r="E52" s="1" t="s">
        <v>57</v>
      </c>
      <c r="G52" s="17"/>
      <c r="H52" s="19"/>
      <c r="I52" s="19"/>
      <c r="P52" s="17"/>
      <c r="Q52" s="3" t="s">
        <v>36</v>
      </c>
      <c r="R52" s="18"/>
      <c r="S52" s="17"/>
      <c r="T52" t="s">
        <v>58</v>
      </c>
      <c r="V52" s="19"/>
      <c r="W52" s="18"/>
    </row>
    <row r="53" spans="1:23" ht="12.75">
      <c r="A53" s="17"/>
      <c r="D53" s="17"/>
      <c r="G53" s="17"/>
      <c r="H53" s="19"/>
      <c r="I53" s="19"/>
      <c r="P53" s="17"/>
      <c r="Q53" s="3" t="s">
        <v>37</v>
      </c>
      <c r="R53" s="18"/>
      <c r="S53" s="17"/>
      <c r="T53" t="s">
        <v>59</v>
      </c>
      <c r="V53" s="19"/>
      <c r="W53" s="18"/>
    </row>
    <row r="54" spans="1:23" ht="6" customHeight="1">
      <c r="A54" s="17"/>
      <c r="D54" s="17"/>
      <c r="G54" s="17"/>
      <c r="H54" s="19"/>
      <c r="I54" s="19"/>
      <c r="P54" s="17"/>
      <c r="Q54" s="3"/>
      <c r="R54" s="18"/>
      <c r="S54" s="17"/>
      <c r="V54" s="29"/>
      <c r="W54" s="18"/>
    </row>
    <row r="55" spans="1:23" ht="6" customHeight="1">
      <c r="A55" s="15"/>
      <c r="B55" s="14"/>
      <c r="C55" s="14"/>
      <c r="D55" s="15"/>
      <c r="E55" s="14"/>
      <c r="F55" s="14"/>
      <c r="G55" s="15"/>
      <c r="H55" s="14"/>
      <c r="I55" s="16"/>
      <c r="J55" s="15"/>
      <c r="K55" s="14"/>
      <c r="L55" s="14"/>
      <c r="M55" s="15"/>
      <c r="N55" s="14"/>
      <c r="O55" s="14"/>
      <c r="P55" s="17"/>
      <c r="Q55" s="3"/>
      <c r="R55" s="18"/>
      <c r="S55" s="15"/>
      <c r="T55" s="14"/>
      <c r="U55" s="14"/>
      <c r="V55" s="15"/>
      <c r="W55" s="16"/>
    </row>
    <row r="56" spans="1:23" ht="12.75">
      <c r="A56" s="17"/>
      <c r="D56" s="17"/>
      <c r="G56" s="17"/>
      <c r="H56" s="13" t="s">
        <v>60</v>
      </c>
      <c r="I56" s="18"/>
      <c r="J56" s="17"/>
      <c r="K56" s="3" t="s">
        <v>61</v>
      </c>
      <c r="M56" s="17"/>
      <c r="N56" s="3" t="s">
        <v>60</v>
      </c>
      <c r="P56" s="17"/>
      <c r="Q56" s="3" t="s">
        <v>39</v>
      </c>
      <c r="R56" s="18"/>
      <c r="S56" s="17"/>
      <c r="T56" s="3" t="s">
        <v>62</v>
      </c>
      <c r="V56" s="17"/>
      <c r="W56" s="23" t="s">
        <v>9</v>
      </c>
    </row>
    <row r="57" spans="1:23" ht="12.75">
      <c r="A57" s="17"/>
      <c r="B57" s="3"/>
      <c r="C57" s="3"/>
      <c r="D57" s="20"/>
      <c r="G57" s="17"/>
      <c r="H57" s="13" t="s">
        <v>120</v>
      </c>
      <c r="I57" s="18"/>
      <c r="J57" s="17"/>
      <c r="K57" s="3" t="s">
        <v>63</v>
      </c>
      <c r="M57" s="17"/>
      <c r="N57" s="3" t="s">
        <v>121</v>
      </c>
      <c r="P57" s="17"/>
      <c r="Q57" s="3" t="s">
        <v>40</v>
      </c>
      <c r="R57" s="18"/>
      <c r="S57" s="17"/>
      <c r="T57" s="3" t="s">
        <v>64</v>
      </c>
      <c r="V57" s="17"/>
      <c r="W57" s="23" t="s">
        <v>65</v>
      </c>
    </row>
    <row r="58" spans="1:23" ht="6" customHeight="1">
      <c r="A58" s="17"/>
      <c r="B58" s="3"/>
      <c r="C58" s="3"/>
      <c r="D58" s="20"/>
      <c r="G58" s="17"/>
      <c r="H58" s="19"/>
      <c r="I58" s="18"/>
      <c r="J58" s="17"/>
      <c r="K58" s="3"/>
      <c r="M58" s="17"/>
      <c r="P58" s="17"/>
      <c r="R58" s="18"/>
      <c r="S58" s="17"/>
      <c r="V58" s="17"/>
      <c r="W58" s="18"/>
    </row>
    <row r="59" spans="1:23" ht="6" customHeight="1">
      <c r="A59" s="15"/>
      <c r="B59" s="21"/>
      <c r="C59" s="21"/>
      <c r="D59" s="22"/>
      <c r="E59" s="14"/>
      <c r="F59" s="14"/>
      <c r="G59" s="15"/>
      <c r="H59" s="14"/>
      <c r="I59" s="16"/>
      <c r="J59" s="15"/>
      <c r="K59" s="14"/>
      <c r="L59" s="14"/>
      <c r="M59" s="15"/>
      <c r="N59" s="14"/>
      <c r="O59" s="14"/>
      <c r="P59" s="15"/>
      <c r="Q59" s="14"/>
      <c r="R59" s="16"/>
      <c r="S59" s="15"/>
      <c r="T59" s="14"/>
      <c r="U59" s="14"/>
      <c r="V59" s="15"/>
      <c r="W59" s="16"/>
    </row>
    <row r="60" spans="1:23" ht="12.75">
      <c r="A60" s="17"/>
      <c r="B60" s="3" t="s">
        <v>41</v>
      </c>
      <c r="C60" s="3"/>
      <c r="D60" s="20"/>
      <c r="E60" t="s">
        <v>42</v>
      </c>
      <c r="G60" s="17"/>
      <c r="H60" s="3" t="s">
        <v>95</v>
      </c>
      <c r="I60" s="18"/>
      <c r="J60" s="17"/>
      <c r="K60" s="3" t="s">
        <v>96</v>
      </c>
      <c r="M60" s="17"/>
      <c r="N60" s="3" t="s">
        <v>95</v>
      </c>
      <c r="P60" s="17"/>
      <c r="Q60" s="3" t="s">
        <v>88</v>
      </c>
      <c r="R60" s="18"/>
      <c r="S60" s="17"/>
      <c r="T60" s="3" t="s">
        <v>31</v>
      </c>
      <c r="U60" s="3"/>
      <c r="V60" s="20"/>
      <c r="W60" s="23" t="s">
        <v>31</v>
      </c>
    </row>
    <row r="61" spans="1:23" ht="6" customHeight="1">
      <c r="A61" s="17"/>
      <c r="B61" s="3"/>
      <c r="C61" s="3"/>
      <c r="D61" s="20"/>
      <c r="G61" s="17"/>
      <c r="H61" s="19"/>
      <c r="I61" s="18"/>
      <c r="J61" s="17"/>
      <c r="M61" s="17"/>
      <c r="P61" s="17"/>
      <c r="R61" s="18"/>
      <c r="S61" s="17"/>
      <c r="V61" s="17"/>
      <c r="W61" s="18"/>
    </row>
    <row r="62" spans="1:23" ht="6" customHeight="1">
      <c r="A62" s="15"/>
      <c r="B62" s="21"/>
      <c r="C62" s="21"/>
      <c r="D62" s="22"/>
      <c r="E62" s="14"/>
      <c r="F62" s="14"/>
      <c r="G62" s="15"/>
      <c r="H62" s="14"/>
      <c r="I62" s="16"/>
      <c r="J62" s="15"/>
      <c r="K62" s="14"/>
      <c r="L62" s="14"/>
      <c r="M62" s="15"/>
      <c r="N62" s="14"/>
      <c r="O62" s="14"/>
      <c r="P62" s="15"/>
      <c r="Q62" s="14"/>
      <c r="R62" s="16"/>
      <c r="S62" s="15"/>
      <c r="T62" s="14"/>
      <c r="U62" s="14"/>
      <c r="V62" s="15"/>
      <c r="W62" s="16"/>
    </row>
    <row r="63" spans="1:23" ht="12.75">
      <c r="A63" s="17"/>
      <c r="B63" s="3">
        <v>1</v>
      </c>
      <c r="C63" s="3"/>
      <c r="D63" s="20"/>
      <c r="E63" s="3">
        <v>2</v>
      </c>
      <c r="F63" s="3"/>
      <c r="G63" s="20"/>
      <c r="H63" s="13">
        <v>3</v>
      </c>
      <c r="I63" s="23"/>
      <c r="J63" s="20"/>
      <c r="K63" s="3">
        <v>5</v>
      </c>
      <c r="L63" s="3"/>
      <c r="M63" s="20"/>
      <c r="N63" s="3">
        <v>6</v>
      </c>
      <c r="O63" s="3"/>
      <c r="P63" s="20"/>
      <c r="Q63" s="3">
        <v>7</v>
      </c>
      <c r="R63" s="23"/>
      <c r="S63" s="20"/>
      <c r="T63" s="3">
        <v>8</v>
      </c>
      <c r="U63" s="3"/>
      <c r="V63" s="20"/>
      <c r="W63" s="23">
        <v>9</v>
      </c>
    </row>
    <row r="64" spans="1:23" ht="6" customHeight="1">
      <c r="A64" s="17"/>
      <c r="B64" s="3"/>
      <c r="C64" s="3"/>
      <c r="D64" s="20"/>
      <c r="G64" s="17"/>
      <c r="H64" s="19"/>
      <c r="I64" s="18"/>
      <c r="J64" s="17"/>
      <c r="M64" s="17"/>
      <c r="P64" s="17"/>
      <c r="R64" s="18"/>
      <c r="S64" s="17"/>
      <c r="V64" s="17"/>
      <c r="W64" s="18"/>
    </row>
    <row r="65" spans="1:23" ht="6" customHeight="1">
      <c r="A65" s="15"/>
      <c r="B65" s="21"/>
      <c r="C65" s="21"/>
      <c r="D65" s="22"/>
      <c r="E65" s="14"/>
      <c r="F65" s="14"/>
      <c r="G65" s="15"/>
      <c r="H65" s="14"/>
      <c r="I65" s="16"/>
      <c r="J65" s="15"/>
      <c r="K65" s="14"/>
      <c r="L65" s="14"/>
      <c r="M65" s="15"/>
      <c r="N65" s="14"/>
      <c r="O65" s="14"/>
      <c r="P65" s="15"/>
      <c r="Q65" s="14"/>
      <c r="R65" s="16"/>
      <c r="S65" s="15"/>
      <c r="T65" s="14"/>
      <c r="U65" s="14"/>
      <c r="V65" s="15"/>
      <c r="W65" s="16"/>
    </row>
    <row r="66" spans="1:23" ht="12.75">
      <c r="A66" s="17"/>
      <c r="B66" s="3">
        <v>1</v>
      </c>
      <c r="C66" s="3"/>
      <c r="D66" s="20"/>
      <c r="E66" t="s">
        <v>66</v>
      </c>
      <c r="G66" s="17"/>
      <c r="H66" s="19"/>
      <c r="I66" s="18"/>
      <c r="J66" s="24"/>
      <c r="K66" s="5"/>
      <c r="L66" s="5"/>
      <c r="M66" s="24"/>
      <c r="N66" s="5"/>
      <c r="O66" s="5"/>
      <c r="P66" s="24"/>
      <c r="Q66" s="5"/>
      <c r="R66" s="77"/>
      <c r="S66" s="24"/>
      <c r="T66" s="5"/>
      <c r="U66" s="5"/>
      <c r="V66" s="24"/>
      <c r="W66" s="77"/>
    </row>
    <row r="67" spans="1:23" ht="6" customHeight="1">
      <c r="A67" s="17"/>
      <c r="B67" s="3"/>
      <c r="C67" s="3"/>
      <c r="D67" s="20"/>
      <c r="G67" s="17"/>
      <c r="H67" s="19"/>
      <c r="I67" s="18"/>
      <c r="J67" s="24"/>
      <c r="K67" s="5"/>
      <c r="L67" s="5"/>
      <c r="M67" s="24"/>
      <c r="N67" s="5"/>
      <c r="O67" s="5"/>
      <c r="P67" s="24"/>
      <c r="Q67" s="5"/>
      <c r="R67" s="77"/>
      <c r="S67" s="24"/>
      <c r="T67" s="5"/>
      <c r="U67" s="5"/>
      <c r="V67" s="24"/>
      <c r="W67" s="77"/>
    </row>
    <row r="68" spans="1:23" ht="12.75">
      <c r="A68" s="17"/>
      <c r="B68" s="3">
        <v>2</v>
      </c>
      <c r="C68" s="3"/>
      <c r="D68" s="20"/>
      <c r="E68" t="s">
        <v>67</v>
      </c>
      <c r="G68" s="17"/>
      <c r="H68" s="19"/>
      <c r="I68" s="18"/>
      <c r="J68" s="24"/>
      <c r="K68" s="5"/>
      <c r="L68" s="5"/>
      <c r="M68" s="24"/>
      <c r="N68" s="5"/>
      <c r="O68" s="5"/>
      <c r="P68" s="24"/>
      <c r="Q68" s="5"/>
      <c r="R68" s="77"/>
      <c r="S68" s="24"/>
      <c r="T68" s="5"/>
      <c r="U68" s="5"/>
      <c r="V68" s="24"/>
      <c r="W68" s="77"/>
    </row>
    <row r="69" spans="1:23" ht="12.75">
      <c r="A69" s="17"/>
      <c r="B69" s="3"/>
      <c r="C69" s="3"/>
      <c r="D69" s="20"/>
      <c r="E69" t="s">
        <v>68</v>
      </c>
      <c r="G69" s="17"/>
      <c r="H69" s="25">
        <v>407000</v>
      </c>
      <c r="I69" s="18"/>
      <c r="J69" s="24"/>
      <c r="K69" s="5"/>
      <c r="L69" s="5"/>
      <c r="M69" s="24"/>
      <c r="N69" s="5">
        <v>407000</v>
      </c>
      <c r="O69" s="5"/>
      <c r="P69" s="24"/>
      <c r="Q69" s="5">
        <v>723293</v>
      </c>
      <c r="R69" s="77"/>
      <c r="S69" s="24"/>
      <c r="T69" s="5"/>
      <c r="U69" s="5"/>
      <c r="V69" s="24"/>
      <c r="W69" s="77"/>
    </row>
    <row r="70" spans="1:23" ht="12.75">
      <c r="A70" s="17"/>
      <c r="B70" s="3"/>
      <c r="C70" s="3"/>
      <c r="D70" s="20"/>
      <c r="E70" t="s">
        <v>69</v>
      </c>
      <c r="G70" s="17"/>
      <c r="H70" s="25">
        <v>18000</v>
      </c>
      <c r="I70" s="18"/>
      <c r="J70" s="24"/>
      <c r="K70" s="5"/>
      <c r="L70" s="5"/>
      <c r="M70" s="24"/>
      <c r="N70" s="5">
        <v>18000</v>
      </c>
      <c r="O70" s="5"/>
      <c r="P70" s="24"/>
      <c r="Q70" s="5">
        <v>18176</v>
      </c>
      <c r="R70" s="77"/>
      <c r="S70" s="24"/>
      <c r="T70" s="5"/>
      <c r="U70" s="5"/>
      <c r="V70" s="24"/>
      <c r="W70" s="77"/>
    </row>
    <row r="71" spans="1:23" ht="6" customHeight="1">
      <c r="A71" s="17"/>
      <c r="B71" s="3"/>
      <c r="C71" s="3"/>
      <c r="D71" s="20"/>
      <c r="G71" s="17"/>
      <c r="H71" s="19"/>
      <c r="I71" s="18"/>
      <c r="J71" s="24"/>
      <c r="K71" s="5"/>
      <c r="L71" s="5"/>
      <c r="M71" s="24"/>
      <c r="N71" s="5"/>
      <c r="O71" s="5"/>
      <c r="P71" s="24"/>
      <c r="Q71" s="5"/>
      <c r="R71" s="77"/>
      <c r="S71" s="24"/>
      <c r="T71" s="5"/>
      <c r="U71" s="5"/>
      <c r="V71" s="24"/>
      <c r="W71" s="77"/>
    </row>
    <row r="72" spans="1:23" ht="12.75">
      <c r="A72" s="17"/>
      <c r="B72" s="3">
        <v>3</v>
      </c>
      <c r="C72" s="3"/>
      <c r="D72" s="20"/>
      <c r="E72" t="s">
        <v>70</v>
      </c>
      <c r="G72" s="17"/>
      <c r="H72" s="25"/>
      <c r="I72" s="18"/>
      <c r="J72" s="24"/>
      <c r="K72" s="5"/>
      <c r="L72" s="5"/>
      <c r="M72" s="24"/>
      <c r="N72" s="5"/>
      <c r="O72" s="5"/>
      <c r="P72" s="24"/>
      <c r="Q72" s="5"/>
      <c r="R72" s="77"/>
      <c r="S72" s="24"/>
      <c r="T72" s="5"/>
      <c r="U72" s="5"/>
      <c r="V72" s="24"/>
      <c r="W72" s="77"/>
    </row>
    <row r="73" spans="1:23" ht="12.75">
      <c r="A73" s="17"/>
      <c r="B73" s="3"/>
      <c r="C73" s="3"/>
      <c r="D73" s="20"/>
      <c r="E73" t="s">
        <v>89</v>
      </c>
      <c r="G73" s="17"/>
      <c r="H73" s="25">
        <v>1140000</v>
      </c>
      <c r="I73" s="18"/>
      <c r="J73" s="24"/>
      <c r="K73" s="5"/>
      <c r="L73" s="5"/>
      <c r="M73" s="24"/>
      <c r="N73" s="5">
        <v>1140000</v>
      </c>
      <c r="O73" s="5"/>
      <c r="P73" s="24"/>
      <c r="Q73" s="5">
        <v>1244394</v>
      </c>
      <c r="R73" s="77"/>
      <c r="S73" s="24"/>
      <c r="T73" s="5"/>
      <c r="U73" s="5"/>
      <c r="V73" s="24"/>
      <c r="W73" s="77"/>
    </row>
    <row r="74" spans="1:23" ht="12.75">
      <c r="A74" s="17"/>
      <c r="B74" s="3"/>
      <c r="C74" s="3"/>
      <c r="D74" s="20"/>
      <c r="E74" t="s">
        <v>90</v>
      </c>
      <c r="G74" s="17"/>
      <c r="H74" s="25">
        <v>300000</v>
      </c>
      <c r="I74" s="18"/>
      <c r="J74" s="24"/>
      <c r="K74" s="5"/>
      <c r="L74" s="5"/>
      <c r="M74" s="24"/>
      <c r="N74" s="5">
        <v>300000</v>
      </c>
      <c r="O74" s="5"/>
      <c r="P74" s="24"/>
      <c r="Q74" s="5">
        <v>249011</v>
      </c>
      <c r="R74" s="77"/>
      <c r="S74" s="24"/>
      <c r="T74" s="5"/>
      <c r="U74" s="5"/>
      <c r="V74" s="24"/>
      <c r="W74" s="77"/>
    </row>
    <row r="75" spans="1:23" ht="6" customHeight="1">
      <c r="A75" s="17"/>
      <c r="B75" s="3"/>
      <c r="C75" s="3"/>
      <c r="D75" s="20"/>
      <c r="G75" s="17"/>
      <c r="H75" s="19"/>
      <c r="I75" s="18"/>
      <c r="J75" s="24"/>
      <c r="K75" s="5"/>
      <c r="L75" s="5"/>
      <c r="M75" s="24"/>
      <c r="N75" s="5"/>
      <c r="O75" s="5"/>
      <c r="P75" s="24"/>
      <c r="Q75" s="5"/>
      <c r="R75" s="77"/>
      <c r="S75" s="24"/>
      <c r="T75" s="5"/>
      <c r="U75" s="5"/>
      <c r="V75" s="24"/>
      <c r="W75" s="77"/>
    </row>
    <row r="76" spans="1:23" ht="12.75">
      <c r="A76" s="17"/>
      <c r="B76" s="3">
        <v>4</v>
      </c>
      <c r="C76" s="3"/>
      <c r="D76" s="20"/>
      <c r="E76" t="s">
        <v>71</v>
      </c>
      <c r="G76" s="17"/>
      <c r="H76" s="25">
        <v>20000</v>
      </c>
      <c r="I76" s="18"/>
      <c r="J76" s="24"/>
      <c r="K76" s="5"/>
      <c r="L76" s="5"/>
      <c r="M76" s="24"/>
      <c r="N76" s="5">
        <v>20000</v>
      </c>
      <c r="O76" s="5"/>
      <c r="P76" s="24"/>
      <c r="Q76" s="5">
        <v>111623</v>
      </c>
      <c r="R76" s="77"/>
      <c r="S76" s="24"/>
      <c r="T76" s="5"/>
      <c r="U76" s="5"/>
      <c r="V76" s="24"/>
      <c r="W76" s="77"/>
    </row>
    <row r="77" spans="1:23" ht="12.75">
      <c r="A77" s="17"/>
      <c r="B77" s="3"/>
      <c r="C77" s="3"/>
      <c r="D77" s="20"/>
      <c r="E77" t="s">
        <v>72</v>
      </c>
      <c r="G77" s="17"/>
      <c r="H77" s="25">
        <v>0</v>
      </c>
      <c r="I77" s="18"/>
      <c r="J77" s="24"/>
      <c r="K77" s="5"/>
      <c r="L77" s="5"/>
      <c r="M77" s="24"/>
      <c r="N77" s="5">
        <v>0</v>
      </c>
      <c r="O77" s="5"/>
      <c r="P77" s="24"/>
      <c r="Q77" s="5">
        <v>0</v>
      </c>
      <c r="R77" s="77"/>
      <c r="S77" s="24"/>
      <c r="T77" s="5"/>
      <c r="U77" s="5"/>
      <c r="V77" s="24"/>
      <c r="W77" s="77"/>
    </row>
    <row r="78" spans="1:23" ht="6" customHeight="1">
      <c r="A78" s="17"/>
      <c r="B78" s="3"/>
      <c r="C78" s="3"/>
      <c r="D78" s="20"/>
      <c r="G78" s="17"/>
      <c r="H78" s="19"/>
      <c r="I78" s="18"/>
      <c r="J78" s="24"/>
      <c r="K78" s="5"/>
      <c r="L78" s="5"/>
      <c r="M78" s="24"/>
      <c r="N78" s="5"/>
      <c r="O78" s="5"/>
      <c r="P78" s="24"/>
      <c r="Q78" s="5"/>
      <c r="R78" s="77"/>
      <c r="S78" s="24"/>
      <c r="T78" s="5"/>
      <c r="U78" s="5"/>
      <c r="V78" s="24"/>
      <c r="W78" s="77"/>
    </row>
    <row r="79" spans="1:23" ht="12.75">
      <c r="A79" s="17"/>
      <c r="B79" s="3">
        <v>5</v>
      </c>
      <c r="C79" s="3"/>
      <c r="D79" s="20"/>
      <c r="E79" t="s">
        <v>73</v>
      </c>
      <c r="G79" s="17"/>
      <c r="H79" s="19"/>
      <c r="I79" s="18"/>
      <c r="J79" s="24"/>
      <c r="K79" s="5"/>
      <c r="L79" s="5"/>
      <c r="M79" s="24"/>
      <c r="N79" s="5"/>
      <c r="O79" s="5"/>
      <c r="P79" s="24"/>
      <c r="Q79" s="5"/>
      <c r="R79" s="77"/>
      <c r="S79" s="24"/>
      <c r="T79" s="5"/>
      <c r="U79" s="5"/>
      <c r="V79" s="24"/>
      <c r="W79" s="77"/>
    </row>
    <row r="80" spans="1:23" ht="12.75">
      <c r="A80" s="17"/>
      <c r="B80" s="3"/>
      <c r="C80" s="3"/>
      <c r="D80" s="20"/>
      <c r="E80" t="s">
        <v>74</v>
      </c>
      <c r="G80" s="17"/>
      <c r="H80" s="5">
        <v>1150000</v>
      </c>
      <c r="I80" s="18"/>
      <c r="J80" s="24"/>
      <c r="K80" s="5"/>
      <c r="L80" s="5"/>
      <c r="M80" s="24"/>
      <c r="N80" s="5">
        <v>1150000</v>
      </c>
      <c r="O80" s="5"/>
      <c r="P80" s="24"/>
      <c r="Q80" s="5">
        <v>879677</v>
      </c>
      <c r="R80" s="77"/>
      <c r="S80" s="24"/>
      <c r="T80" s="5">
        <v>1150000</v>
      </c>
      <c r="U80" s="5"/>
      <c r="V80" s="24"/>
      <c r="W80" s="18"/>
    </row>
    <row r="81" spans="1:23" ht="12.75">
      <c r="A81" s="17"/>
      <c r="B81" s="3"/>
      <c r="C81" s="3"/>
      <c r="D81" s="20"/>
      <c r="E81" t="s">
        <v>75</v>
      </c>
      <c r="G81" s="17"/>
      <c r="H81" s="5">
        <v>500000</v>
      </c>
      <c r="I81" s="18"/>
      <c r="J81" s="24"/>
      <c r="K81" s="5"/>
      <c r="L81" s="5"/>
      <c r="M81" s="24"/>
      <c r="N81" s="5">
        <v>500000</v>
      </c>
      <c r="O81" s="5"/>
      <c r="P81" s="24"/>
      <c r="Q81" s="5">
        <v>862663</v>
      </c>
      <c r="R81" s="77"/>
      <c r="S81" s="24"/>
      <c r="T81" s="5">
        <v>500000</v>
      </c>
      <c r="U81" s="5"/>
      <c r="V81" s="24"/>
      <c r="W81" s="18"/>
    </row>
    <row r="82" spans="1:23" ht="12.75">
      <c r="A82" s="17"/>
      <c r="B82" s="3"/>
      <c r="C82" s="3"/>
      <c r="D82" s="20"/>
      <c r="E82" t="s">
        <v>76</v>
      </c>
      <c r="G82" s="17"/>
      <c r="H82" s="5">
        <v>880000</v>
      </c>
      <c r="I82" s="18"/>
      <c r="J82" s="24"/>
      <c r="K82" s="5"/>
      <c r="L82" s="5"/>
      <c r="M82" s="24"/>
      <c r="N82" s="5">
        <v>880000</v>
      </c>
      <c r="O82" s="5"/>
      <c r="P82" s="24"/>
      <c r="Q82" s="5">
        <v>1103565</v>
      </c>
      <c r="R82" s="77"/>
      <c r="S82" s="24"/>
      <c r="T82" s="5">
        <v>880000</v>
      </c>
      <c r="U82" s="5"/>
      <c r="V82" s="24"/>
      <c r="W82" s="18"/>
    </row>
    <row r="83" spans="1:23" ht="12.75">
      <c r="A83" s="17"/>
      <c r="B83" s="3"/>
      <c r="C83" s="3"/>
      <c r="D83" s="20"/>
      <c r="E83" t="s">
        <v>77</v>
      </c>
      <c r="G83" s="17"/>
      <c r="H83" s="5">
        <v>1080000</v>
      </c>
      <c r="I83" s="18"/>
      <c r="J83" s="24"/>
      <c r="K83" s="5"/>
      <c r="L83" s="5"/>
      <c r="M83" s="24"/>
      <c r="N83" s="5">
        <v>1080000</v>
      </c>
      <c r="O83" s="5"/>
      <c r="P83" s="24"/>
      <c r="Q83" s="5">
        <v>2126389</v>
      </c>
      <c r="R83" s="77"/>
      <c r="S83" s="24"/>
      <c r="T83" s="5">
        <v>1080000</v>
      </c>
      <c r="U83" s="5"/>
      <c r="V83" s="24"/>
      <c r="W83" s="18"/>
    </row>
    <row r="84" spans="1:23" ht="12.75">
      <c r="A84" s="17"/>
      <c r="B84" s="3"/>
      <c r="C84" s="3"/>
      <c r="D84" s="20"/>
      <c r="E84" t="s">
        <v>78</v>
      </c>
      <c r="G84" s="17"/>
      <c r="H84" s="5">
        <v>1210000</v>
      </c>
      <c r="I84" s="18"/>
      <c r="J84" s="24"/>
      <c r="K84" s="5"/>
      <c r="L84" s="5"/>
      <c r="M84" s="24"/>
      <c r="N84" s="5">
        <v>810000</v>
      </c>
      <c r="O84" s="5"/>
      <c r="P84" s="24"/>
      <c r="Q84" s="5">
        <v>294555</v>
      </c>
      <c r="R84" s="77"/>
      <c r="S84" s="24"/>
      <c r="T84" s="5">
        <v>1210000</v>
      </c>
      <c r="U84" s="5"/>
      <c r="V84" s="24"/>
      <c r="W84" s="18"/>
    </row>
    <row r="85" spans="1:23" ht="12.75">
      <c r="A85" s="17"/>
      <c r="B85" s="3"/>
      <c r="C85" s="3"/>
      <c r="D85" s="20"/>
      <c r="E85" t="s">
        <v>79</v>
      </c>
      <c r="G85" s="17"/>
      <c r="H85" s="5">
        <v>10000</v>
      </c>
      <c r="I85" s="18"/>
      <c r="J85" s="24"/>
      <c r="K85" s="5"/>
      <c r="L85" s="5"/>
      <c r="M85" s="24"/>
      <c r="N85" s="5">
        <v>10000</v>
      </c>
      <c r="O85" s="5"/>
      <c r="P85" s="24"/>
      <c r="Q85" s="5">
        <v>0</v>
      </c>
      <c r="R85" s="77"/>
      <c r="S85" s="24"/>
      <c r="T85" s="5">
        <v>10000</v>
      </c>
      <c r="U85" s="5"/>
      <c r="V85" s="24"/>
      <c r="W85" s="18"/>
    </row>
    <row r="86" spans="1:23" ht="12.75">
      <c r="A86" s="17"/>
      <c r="B86" s="3"/>
      <c r="C86" s="3"/>
      <c r="D86" s="20"/>
      <c r="E86" t="s">
        <v>80</v>
      </c>
      <c r="G86" s="17"/>
      <c r="H86" s="5">
        <v>4300000</v>
      </c>
      <c r="I86" s="18"/>
      <c r="J86" s="24"/>
      <c r="K86" s="5">
        <v>3650000</v>
      </c>
      <c r="L86" s="5"/>
      <c r="M86" s="24"/>
      <c r="N86" s="5">
        <v>5650000</v>
      </c>
      <c r="O86" s="5"/>
      <c r="P86" s="24"/>
      <c r="Q86" s="5">
        <v>987638</v>
      </c>
      <c r="R86" s="77"/>
      <c r="S86" s="24"/>
      <c r="T86" s="5">
        <v>7950000</v>
      </c>
      <c r="U86" s="5"/>
      <c r="V86" s="24"/>
      <c r="W86" s="77">
        <v>4300000</v>
      </c>
    </row>
    <row r="87" spans="1:23" ht="12.75">
      <c r="A87" s="17"/>
      <c r="B87" s="3"/>
      <c r="C87" s="3"/>
      <c r="D87" s="20"/>
      <c r="E87" t="s">
        <v>81</v>
      </c>
      <c r="G87" s="17"/>
      <c r="H87" s="5">
        <v>1030000</v>
      </c>
      <c r="I87" s="18"/>
      <c r="J87" s="24"/>
      <c r="K87" s="5"/>
      <c r="L87" s="5"/>
      <c r="M87" s="24"/>
      <c r="N87" s="5">
        <v>1030000</v>
      </c>
      <c r="O87" s="5"/>
      <c r="P87" s="24"/>
      <c r="Q87" s="5">
        <v>1921453</v>
      </c>
      <c r="R87" s="77"/>
      <c r="S87" s="24"/>
      <c r="T87" s="5">
        <v>1030000</v>
      </c>
      <c r="U87" s="5"/>
      <c r="V87" s="24"/>
      <c r="W87" s="18"/>
    </row>
    <row r="88" spans="1:23" ht="6" customHeight="1">
      <c r="A88" s="17"/>
      <c r="B88" s="3"/>
      <c r="C88" s="3"/>
      <c r="D88" s="20"/>
      <c r="G88" s="17"/>
      <c r="H88" s="5"/>
      <c r="I88" s="18"/>
      <c r="J88" s="24"/>
      <c r="K88" s="5"/>
      <c r="L88" s="5"/>
      <c r="M88" s="24"/>
      <c r="N88" s="5"/>
      <c r="O88" s="5"/>
      <c r="P88" s="24"/>
      <c r="Q88" s="5"/>
      <c r="R88" s="77"/>
      <c r="S88" s="24"/>
      <c r="T88" s="5"/>
      <c r="U88" s="5"/>
      <c r="V88" s="24"/>
      <c r="W88" s="18"/>
    </row>
    <row r="89" spans="1:23" ht="12.75">
      <c r="A89" s="17"/>
      <c r="B89" s="3">
        <v>6</v>
      </c>
      <c r="C89" s="3"/>
      <c r="D89" s="20"/>
      <c r="E89" t="s">
        <v>186</v>
      </c>
      <c r="G89" s="17"/>
      <c r="H89" s="5">
        <v>1325000</v>
      </c>
      <c r="I89" s="18"/>
      <c r="J89" s="24"/>
      <c r="K89" s="5"/>
      <c r="L89" s="5"/>
      <c r="M89" s="24"/>
      <c r="N89" s="5"/>
      <c r="O89" s="5"/>
      <c r="P89" s="24"/>
      <c r="Q89" s="5"/>
      <c r="R89" s="77"/>
      <c r="S89" s="24"/>
      <c r="T89" s="5"/>
      <c r="U89" s="5"/>
      <c r="V89" s="24"/>
      <c r="W89" s="18"/>
    </row>
    <row r="90" spans="1:23" ht="6" customHeight="1">
      <c r="A90" s="17"/>
      <c r="B90" s="3"/>
      <c r="C90" s="3"/>
      <c r="D90" s="20"/>
      <c r="G90" s="17"/>
      <c r="H90" s="19"/>
      <c r="I90" s="18"/>
      <c r="J90" s="24"/>
      <c r="K90" s="5"/>
      <c r="L90" s="5"/>
      <c r="M90" s="24"/>
      <c r="N90" s="5"/>
      <c r="O90" s="5"/>
      <c r="P90" s="24"/>
      <c r="Q90" s="5"/>
      <c r="R90" s="77"/>
      <c r="S90" s="24"/>
      <c r="T90" s="5"/>
      <c r="U90" s="5"/>
      <c r="V90" s="24"/>
      <c r="W90" s="18"/>
    </row>
    <row r="91" spans="1:23" ht="12.75">
      <c r="A91" s="17"/>
      <c r="B91" s="3">
        <v>7</v>
      </c>
      <c r="C91" s="3"/>
      <c r="D91" s="20"/>
      <c r="E91" t="s">
        <v>82</v>
      </c>
      <c r="G91" s="17"/>
      <c r="H91" s="25">
        <v>1375000</v>
      </c>
      <c r="I91" s="18"/>
      <c r="J91" s="24"/>
      <c r="K91" s="5"/>
      <c r="L91" s="5"/>
      <c r="M91" s="24"/>
      <c r="N91" s="5">
        <v>500000</v>
      </c>
      <c r="O91" s="5"/>
      <c r="P91" s="24"/>
      <c r="Q91" s="5">
        <v>700000</v>
      </c>
      <c r="R91" s="77"/>
      <c r="S91" s="24"/>
      <c r="T91" s="5"/>
      <c r="U91" s="5"/>
      <c r="V91" s="24"/>
      <c r="W91" s="77"/>
    </row>
    <row r="92" spans="1:23" ht="6" customHeight="1">
      <c r="A92" s="17"/>
      <c r="B92" s="3"/>
      <c r="C92" s="3"/>
      <c r="D92" s="20"/>
      <c r="G92" s="17"/>
      <c r="H92" s="19"/>
      <c r="I92" s="18"/>
      <c r="J92" s="24"/>
      <c r="K92" s="5"/>
      <c r="L92" s="5"/>
      <c r="M92" s="24"/>
      <c r="N92" s="5"/>
      <c r="O92" s="5"/>
      <c r="P92" s="24"/>
      <c r="Q92" s="5"/>
      <c r="R92" s="77"/>
      <c r="S92" s="24"/>
      <c r="T92" s="5"/>
      <c r="U92" s="5"/>
      <c r="V92" s="24"/>
      <c r="W92" s="77"/>
    </row>
    <row r="93" spans="1:23" ht="12.75">
      <c r="A93" s="17"/>
      <c r="B93" s="3">
        <v>8</v>
      </c>
      <c r="C93" s="3"/>
      <c r="D93" s="20"/>
      <c r="E93" t="s">
        <v>83</v>
      </c>
      <c r="G93" s="17"/>
      <c r="H93" s="25">
        <v>2070000</v>
      </c>
      <c r="I93" s="18"/>
      <c r="J93" s="24"/>
      <c r="K93" s="5"/>
      <c r="L93" s="5"/>
      <c r="M93" s="24"/>
      <c r="N93" s="5">
        <v>2070000</v>
      </c>
      <c r="O93" s="5"/>
      <c r="P93" s="24"/>
      <c r="Q93" s="5">
        <v>2167696</v>
      </c>
      <c r="R93" s="77"/>
      <c r="S93" s="24"/>
      <c r="T93" s="5"/>
      <c r="U93" s="5"/>
      <c r="V93" s="24"/>
      <c r="W93" s="77"/>
    </row>
    <row r="94" spans="1:23" ht="6" customHeight="1">
      <c r="A94" s="17"/>
      <c r="B94" s="3"/>
      <c r="C94" s="3"/>
      <c r="D94" s="20"/>
      <c r="G94" s="17"/>
      <c r="H94" s="19"/>
      <c r="I94" s="18"/>
      <c r="J94" s="24"/>
      <c r="K94" s="5"/>
      <c r="L94" s="5"/>
      <c r="M94" s="24"/>
      <c r="N94" s="5"/>
      <c r="O94" s="5"/>
      <c r="P94" s="24"/>
      <c r="Q94" s="5"/>
      <c r="R94" s="77"/>
      <c r="S94" s="24"/>
      <c r="T94" s="5"/>
      <c r="U94" s="5"/>
      <c r="V94" s="24"/>
      <c r="W94" s="77"/>
    </row>
    <row r="95" spans="1:23" ht="12.75">
      <c r="A95" s="17"/>
      <c r="B95" s="3">
        <v>9</v>
      </c>
      <c r="C95" s="3"/>
      <c r="D95" s="20"/>
      <c r="E95" t="s">
        <v>84</v>
      </c>
      <c r="G95" s="17"/>
      <c r="H95" s="19"/>
      <c r="I95" s="18"/>
      <c r="J95" s="24"/>
      <c r="K95" s="5"/>
      <c r="L95" s="5"/>
      <c r="M95" s="24"/>
      <c r="N95" s="5"/>
      <c r="O95" s="5"/>
      <c r="P95" s="24"/>
      <c r="Q95" s="5"/>
      <c r="R95" s="77"/>
      <c r="S95" s="24"/>
      <c r="T95" s="5"/>
      <c r="U95" s="5"/>
      <c r="V95" s="24"/>
      <c r="W95" s="77"/>
    </row>
    <row r="96" spans="1:23" ht="12.75">
      <c r="A96" s="17"/>
      <c r="B96" s="3"/>
      <c r="C96" s="3"/>
      <c r="D96" s="20"/>
      <c r="E96" t="s">
        <v>123</v>
      </c>
      <c r="G96" s="17"/>
      <c r="H96" s="19"/>
      <c r="I96" s="18"/>
      <c r="J96" s="24"/>
      <c r="K96" s="5"/>
      <c r="L96" s="5"/>
      <c r="M96" s="24"/>
      <c r="N96" s="5"/>
      <c r="O96" s="5"/>
      <c r="P96" s="24"/>
      <c r="Q96" s="5">
        <v>1860000</v>
      </c>
      <c r="R96" s="77"/>
      <c r="S96" s="24"/>
      <c r="T96" s="5"/>
      <c r="U96" s="5"/>
      <c r="V96" s="24"/>
      <c r="W96" s="77"/>
    </row>
    <row r="97" spans="1:23" ht="12.75">
      <c r="A97" s="17"/>
      <c r="B97" s="3"/>
      <c r="C97" s="3"/>
      <c r="D97" s="20"/>
      <c r="E97" t="s">
        <v>122</v>
      </c>
      <c r="G97" s="17"/>
      <c r="H97" s="19"/>
      <c r="I97" s="18"/>
      <c r="J97" s="24"/>
      <c r="K97" s="5"/>
      <c r="L97" s="5"/>
      <c r="M97" s="24"/>
      <c r="N97" s="5"/>
      <c r="O97" s="5"/>
      <c r="P97" s="24"/>
      <c r="Q97" s="5">
        <v>304474</v>
      </c>
      <c r="R97" s="77"/>
      <c r="S97" s="24"/>
      <c r="T97" s="5"/>
      <c r="U97" s="5"/>
      <c r="V97" s="24"/>
      <c r="W97" s="77"/>
    </row>
    <row r="98" spans="1:23" ht="6" customHeight="1">
      <c r="A98" s="26"/>
      <c r="B98" s="27"/>
      <c r="C98" s="27"/>
      <c r="D98" s="28"/>
      <c r="E98" s="29"/>
      <c r="F98" s="29"/>
      <c r="G98" s="26"/>
      <c r="H98" s="29"/>
      <c r="I98" s="30"/>
      <c r="J98" s="31"/>
      <c r="K98" s="32"/>
      <c r="L98" s="32"/>
      <c r="M98" s="31"/>
      <c r="N98" s="32"/>
      <c r="O98" s="32"/>
      <c r="P98" s="31"/>
      <c r="Q98" s="32"/>
      <c r="R98" s="78"/>
      <c r="S98" s="31"/>
      <c r="T98" s="32"/>
      <c r="U98" s="32"/>
      <c r="V98" s="31"/>
      <c r="W98" s="78"/>
    </row>
    <row r="99" spans="2:23" ht="6" customHeight="1">
      <c r="B99" s="3"/>
      <c r="C99" s="3"/>
      <c r="D99" s="3"/>
      <c r="G99" s="17"/>
      <c r="H99" s="19"/>
      <c r="I99" s="18"/>
      <c r="J99" s="24"/>
      <c r="K99" s="5"/>
      <c r="L99" s="5"/>
      <c r="M99" s="24"/>
      <c r="N99" s="5"/>
      <c r="O99" s="5"/>
      <c r="P99" s="24"/>
      <c r="Q99" s="5"/>
      <c r="R99" s="77"/>
      <c r="S99" s="24"/>
      <c r="T99" s="5"/>
      <c r="U99" s="5"/>
      <c r="V99" s="24"/>
      <c r="W99" s="77"/>
    </row>
    <row r="100" spans="2:23" ht="12.75">
      <c r="B100" s="3"/>
      <c r="C100" s="3"/>
      <c r="D100" s="3"/>
      <c r="G100" s="17"/>
      <c r="H100" s="5">
        <v>16815000</v>
      </c>
      <c r="I100" s="18"/>
      <c r="J100" s="24"/>
      <c r="K100" s="5">
        <v>3650000</v>
      </c>
      <c r="L100" s="5"/>
      <c r="M100" s="24"/>
      <c r="N100" s="5">
        <v>15565000</v>
      </c>
      <c r="O100" s="5"/>
      <c r="P100" s="24"/>
      <c r="Q100" s="5">
        <v>15554607</v>
      </c>
      <c r="R100" s="77"/>
      <c r="S100" s="24"/>
      <c r="T100" s="5">
        <v>13810000</v>
      </c>
      <c r="U100" s="5"/>
      <c r="V100" s="24"/>
      <c r="W100" s="77">
        <v>4300000</v>
      </c>
    </row>
    <row r="101" spans="2:23" ht="6" customHeight="1" thickBot="1">
      <c r="B101" s="3"/>
      <c r="C101" s="3"/>
      <c r="D101" s="3"/>
      <c r="G101" s="33"/>
      <c r="H101" s="34"/>
      <c r="I101" s="35"/>
      <c r="J101" s="36"/>
      <c r="K101" s="37"/>
      <c r="L101" s="37"/>
      <c r="M101" s="36"/>
      <c r="N101" s="37"/>
      <c r="O101" s="37"/>
      <c r="P101" s="36"/>
      <c r="Q101" s="37"/>
      <c r="R101" s="79"/>
      <c r="S101" s="36"/>
      <c r="T101" s="37"/>
      <c r="U101" s="37"/>
      <c r="V101" s="36"/>
      <c r="W101" s="79"/>
    </row>
    <row r="102" ht="13.5" thickTop="1"/>
    <row r="103" spans="8:20" ht="12.75">
      <c r="H103" s="5"/>
      <c r="K103" s="5"/>
      <c r="Q103" s="5"/>
      <c r="T103" s="5"/>
    </row>
    <row r="104" spans="8:17" ht="12.75">
      <c r="H104" s="5"/>
      <c r="Q104" s="5"/>
    </row>
    <row r="105" ht="12.75">
      <c r="Q105" s="5"/>
    </row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1"/>
  <headerFooter alignWithMargins="0">
    <oddHeader>&amp;L&amp;12 1. Nachtrag zum 
Vermögensplan der Stadtwerke Norderstedt&amp;R&amp;D</oddHead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26" sqref="B26"/>
    </sheetView>
  </sheetViews>
  <sheetFormatPr defaultColWidth="11.421875" defaultRowHeight="12.75"/>
  <cols>
    <col min="1" max="1" width="42.8515625" style="0" customWidth="1"/>
    <col min="2" max="3" width="19.00390625" style="0" customWidth="1"/>
    <col min="4" max="4" width="23.421875" style="0" customWidth="1"/>
    <col min="5" max="5" width="23.140625" style="0" customWidth="1"/>
  </cols>
  <sheetData>
    <row r="1" ht="13.5">
      <c r="A1" s="56"/>
    </row>
    <row r="2" ht="13.5">
      <c r="A2" s="56"/>
    </row>
    <row r="3" ht="13.5">
      <c r="A3" s="56"/>
    </row>
    <row r="4" spans="1:3" ht="13.5">
      <c r="A4" s="57"/>
      <c r="B4" s="57" t="s">
        <v>108</v>
      </c>
      <c r="C4" s="10"/>
    </row>
    <row r="5" spans="1:3" ht="13.5">
      <c r="A5" s="72"/>
      <c r="B5" s="10"/>
      <c r="C5" s="10"/>
    </row>
    <row r="6" spans="1:3" ht="13.5">
      <c r="A6" s="71" t="s">
        <v>109</v>
      </c>
      <c r="B6" s="10"/>
      <c r="C6" s="10"/>
    </row>
    <row r="7" ht="13.5">
      <c r="A7" s="57"/>
    </row>
    <row r="8" ht="13.5">
      <c r="A8" s="57"/>
    </row>
    <row r="9" ht="13.5">
      <c r="A9" s="57"/>
    </row>
    <row r="10" spans="1:5" ht="13.5">
      <c r="A10" s="58"/>
      <c r="B10" s="157"/>
      <c r="C10" s="158"/>
      <c r="D10" s="158"/>
      <c r="E10" s="159"/>
    </row>
    <row r="11" spans="1:5" ht="13.5">
      <c r="A11" s="59" t="s">
        <v>110</v>
      </c>
      <c r="B11" s="160" t="s">
        <v>111</v>
      </c>
      <c r="C11" s="161"/>
      <c r="D11" s="161"/>
      <c r="E11" s="134"/>
    </row>
    <row r="12" spans="1:5" ht="13.5">
      <c r="A12" s="59" t="s">
        <v>17</v>
      </c>
      <c r="B12" s="160"/>
      <c r="C12" s="161"/>
      <c r="D12" s="161"/>
      <c r="E12" s="134"/>
    </row>
    <row r="13" spans="1:5" ht="15">
      <c r="A13" s="73"/>
      <c r="B13" s="135" t="s">
        <v>118</v>
      </c>
      <c r="C13" s="136"/>
      <c r="D13" s="136"/>
      <c r="E13" s="162"/>
    </row>
    <row r="14" spans="1:5" ht="13.5">
      <c r="A14" s="59"/>
      <c r="B14" s="60"/>
      <c r="C14" s="60"/>
      <c r="D14" s="60"/>
      <c r="E14" s="58"/>
    </row>
    <row r="15" spans="1:5" ht="12.75" customHeight="1">
      <c r="A15" s="153" t="s">
        <v>112</v>
      </c>
      <c r="B15" s="59">
        <v>2007</v>
      </c>
      <c r="C15" s="59">
        <v>2008</v>
      </c>
      <c r="D15" s="153">
        <v>2009</v>
      </c>
      <c r="E15" s="153">
        <v>2010</v>
      </c>
    </row>
    <row r="16" spans="1:5" ht="12.75">
      <c r="A16" s="154"/>
      <c r="B16" s="47"/>
      <c r="C16" s="47"/>
      <c r="D16" s="154"/>
      <c r="E16" s="154"/>
    </row>
    <row r="17" spans="1:5" ht="13.5">
      <c r="A17" s="58">
        <v>1</v>
      </c>
      <c r="B17" s="61">
        <v>2</v>
      </c>
      <c r="C17" s="61">
        <v>3</v>
      </c>
      <c r="D17" s="61">
        <v>4</v>
      </c>
      <c r="E17" s="58">
        <v>5</v>
      </c>
    </row>
    <row r="18" spans="1:5" ht="13.5">
      <c r="A18" s="58"/>
      <c r="B18" s="61"/>
      <c r="C18" s="61"/>
      <c r="D18" s="61"/>
      <c r="E18" s="58"/>
    </row>
    <row r="19" spans="1:5" ht="12.75">
      <c r="A19" s="153">
        <v>2006</v>
      </c>
      <c r="B19" s="156">
        <v>3650000</v>
      </c>
      <c r="C19" s="155" t="s">
        <v>113</v>
      </c>
      <c r="D19" s="155" t="s">
        <v>113</v>
      </c>
      <c r="E19" s="155" t="s">
        <v>113</v>
      </c>
    </row>
    <row r="20" spans="1:5" ht="12.75">
      <c r="A20" s="153"/>
      <c r="B20" s="155"/>
      <c r="C20" s="155"/>
      <c r="D20" s="155"/>
      <c r="E20" s="155"/>
    </row>
    <row r="21" spans="1:5" ht="12.75">
      <c r="A21" s="153">
        <v>2005</v>
      </c>
      <c r="B21" s="155" t="s">
        <v>113</v>
      </c>
      <c r="C21" s="155" t="s">
        <v>113</v>
      </c>
      <c r="D21" s="155" t="s">
        <v>113</v>
      </c>
      <c r="E21" s="155" t="s">
        <v>113</v>
      </c>
    </row>
    <row r="22" spans="1:5" ht="12.75">
      <c r="A22" s="154"/>
      <c r="B22" s="154"/>
      <c r="C22" s="154"/>
      <c r="D22" s="154"/>
      <c r="E22" s="154"/>
    </row>
    <row r="23" spans="1:5" ht="30" customHeight="1">
      <c r="A23" s="63" t="s">
        <v>114</v>
      </c>
      <c r="B23" s="74">
        <v>3650000</v>
      </c>
      <c r="C23" s="64" t="s">
        <v>113</v>
      </c>
      <c r="D23" s="64" t="s">
        <v>113</v>
      </c>
      <c r="E23" s="75" t="s">
        <v>113</v>
      </c>
    </row>
    <row r="24" spans="1:5" ht="13.5">
      <c r="A24" s="59"/>
      <c r="B24" s="62"/>
      <c r="C24" s="62"/>
      <c r="D24" s="62"/>
      <c r="E24" s="69"/>
    </row>
    <row r="25" spans="1:5" ht="13.5">
      <c r="A25" s="65" t="s">
        <v>115</v>
      </c>
      <c r="B25" s="62"/>
      <c r="C25" s="62"/>
      <c r="D25" s="62"/>
      <c r="E25" s="69"/>
    </row>
    <row r="26" spans="1:5" ht="13.5">
      <c r="A26" s="66"/>
      <c r="B26" s="62" t="s">
        <v>113</v>
      </c>
      <c r="C26" s="62" t="s">
        <v>113</v>
      </c>
      <c r="D26" s="62" t="s">
        <v>113</v>
      </c>
      <c r="E26" s="69" t="s">
        <v>113</v>
      </c>
    </row>
    <row r="27" spans="1:5" ht="13.5">
      <c r="A27" s="69" t="s">
        <v>116</v>
      </c>
      <c r="B27" s="67"/>
      <c r="C27" s="67"/>
      <c r="D27" s="62"/>
      <c r="E27" s="69"/>
    </row>
    <row r="28" spans="1:5" ht="13.5">
      <c r="A28" s="70" t="s">
        <v>117</v>
      </c>
      <c r="B28" s="68"/>
      <c r="C28" s="68"/>
      <c r="D28" s="68"/>
      <c r="E28" s="73"/>
    </row>
    <row r="29" ht="13.5">
      <c r="A29" s="56"/>
    </row>
    <row r="30" ht="13.5">
      <c r="A30" s="56"/>
    </row>
  </sheetData>
  <mergeCells count="17">
    <mergeCell ref="C19:C20"/>
    <mergeCell ref="D19:D20"/>
    <mergeCell ref="E15:E16"/>
    <mergeCell ref="B10:E10"/>
    <mergeCell ref="B11:E11"/>
    <mergeCell ref="B12:E12"/>
    <mergeCell ref="B13:E13"/>
    <mergeCell ref="A15:A16"/>
    <mergeCell ref="D15:D16"/>
    <mergeCell ref="E19:E20"/>
    <mergeCell ref="A21:A22"/>
    <mergeCell ref="B21:B22"/>
    <mergeCell ref="C21:C22"/>
    <mergeCell ref="D21:D22"/>
    <mergeCell ref="E21:E22"/>
    <mergeCell ref="A19:A20"/>
    <mergeCell ref="B19:B20"/>
  </mergeCells>
  <printOptions/>
  <pageMargins left="0.71" right="0.3937007874015748" top="0.87" bottom="0.5905511811023623" header="0.7086614173228347" footer="0.5118110236220472"/>
  <pageSetup horizontalDpi="300" verticalDpi="300" orientation="landscape" paperSize="9" r:id="rId1"/>
  <headerFooter alignWithMargins="0">
    <oddHeader>&amp;L1. Nachtrag zum
Vermögensplan der Stadtwerke Norderstedt
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31"/>
  <sheetViews>
    <sheetView workbookViewId="0" topLeftCell="A1">
      <selection activeCell="G20" sqref="G20"/>
    </sheetView>
  </sheetViews>
  <sheetFormatPr defaultColWidth="11.421875" defaultRowHeight="12.75"/>
  <cols>
    <col min="1" max="1" width="6.00390625" style="0" customWidth="1"/>
    <col min="2" max="2" width="10.7109375" style="0" customWidth="1"/>
    <col min="4" max="4" width="24.421875" style="0" customWidth="1"/>
    <col min="5" max="5" width="16.7109375" style="0" customWidth="1"/>
    <col min="6" max="6" width="11.421875" style="0" hidden="1" customWidth="1"/>
    <col min="7" max="7" width="16.140625" style="0" customWidth="1"/>
    <col min="8" max="8" width="11.421875" style="0" hidden="1" customWidth="1"/>
    <col min="9" max="9" width="17.140625" style="19" customWidth="1"/>
    <col min="10" max="10" width="16.8515625" style="0" customWidth="1"/>
    <col min="11" max="11" width="17.421875" style="0" customWidth="1"/>
    <col min="12" max="12" width="11.421875" style="19" customWidth="1"/>
  </cols>
  <sheetData>
    <row r="1" spans="2:11" ht="15">
      <c r="B1" s="54"/>
      <c r="C1" s="55" t="s">
        <v>106</v>
      </c>
      <c r="D1" s="55"/>
      <c r="E1" s="55"/>
      <c r="F1" s="55"/>
      <c r="G1" s="55"/>
      <c r="H1" s="55"/>
      <c r="I1" s="55"/>
      <c r="J1" s="19"/>
      <c r="K1" s="19"/>
    </row>
    <row r="2" spans="2:11" ht="15">
      <c r="B2" s="19"/>
      <c r="C2" s="55" t="s">
        <v>107</v>
      </c>
      <c r="D2" s="55"/>
      <c r="E2" s="55"/>
      <c r="F2" s="55"/>
      <c r="G2" s="55"/>
      <c r="H2" s="55"/>
      <c r="I2" s="55"/>
      <c r="J2" s="19"/>
      <c r="K2" s="19"/>
    </row>
    <row r="3" spans="2:11" ht="12.75">
      <c r="B3" s="13"/>
      <c r="C3" s="19"/>
      <c r="D3" s="19"/>
      <c r="E3" s="19"/>
      <c r="F3" s="18"/>
      <c r="G3" s="19"/>
      <c r="H3" s="19"/>
      <c r="J3" s="19"/>
      <c r="K3" s="19"/>
    </row>
    <row r="4" spans="2:11" ht="12.75">
      <c r="B4" s="22" t="s">
        <v>41</v>
      </c>
      <c r="C4" s="14" t="s">
        <v>42</v>
      </c>
      <c r="D4" s="16"/>
      <c r="E4" s="43" t="s">
        <v>88</v>
      </c>
      <c r="F4" s="18"/>
      <c r="G4" s="43" t="s">
        <v>95</v>
      </c>
      <c r="H4" s="19"/>
      <c r="I4" s="21" t="s">
        <v>96</v>
      </c>
      <c r="J4" s="43" t="s">
        <v>97</v>
      </c>
      <c r="K4" s="43" t="s">
        <v>187</v>
      </c>
    </row>
    <row r="5" spans="2:11" ht="12.75">
      <c r="B5" s="28"/>
      <c r="C5" s="19"/>
      <c r="D5" s="18"/>
      <c r="E5" s="44"/>
      <c r="F5" s="18"/>
      <c r="G5" s="44"/>
      <c r="H5" s="19"/>
      <c r="I5" s="29"/>
      <c r="J5" s="44"/>
      <c r="K5" s="44"/>
    </row>
    <row r="6" spans="2:11" ht="12.75">
      <c r="B6" s="20"/>
      <c r="C6" s="15"/>
      <c r="D6" s="16"/>
      <c r="E6" s="45"/>
      <c r="F6" s="16"/>
      <c r="G6" s="45"/>
      <c r="H6" s="14"/>
      <c r="J6" s="45"/>
      <c r="K6" s="45"/>
    </row>
    <row r="7" spans="2:12" ht="12.75">
      <c r="B7" s="20">
        <v>1</v>
      </c>
      <c r="C7" s="20">
        <v>2</v>
      </c>
      <c r="D7" s="23"/>
      <c r="E7" s="46">
        <v>3</v>
      </c>
      <c r="F7" s="23"/>
      <c r="G7" s="46">
        <v>4</v>
      </c>
      <c r="H7" s="13"/>
      <c r="I7" s="13">
        <v>5</v>
      </c>
      <c r="J7" s="46">
        <v>6</v>
      </c>
      <c r="K7" s="46">
        <v>7</v>
      </c>
      <c r="L7" s="13"/>
    </row>
    <row r="8" spans="2:11" ht="12.75">
      <c r="B8" s="20"/>
      <c r="C8" s="17"/>
      <c r="D8" s="18"/>
      <c r="E8" s="44"/>
      <c r="F8" s="18"/>
      <c r="G8" s="44"/>
      <c r="H8" s="19"/>
      <c r="I8" s="29"/>
      <c r="J8" s="44"/>
      <c r="K8" s="44"/>
    </row>
    <row r="9" spans="2:11" ht="12.75">
      <c r="B9" s="22"/>
      <c r="C9" s="15"/>
      <c r="D9" s="16"/>
      <c r="E9" s="45"/>
      <c r="F9" s="16"/>
      <c r="G9" s="45"/>
      <c r="H9" s="14"/>
      <c r="J9" s="45"/>
      <c r="K9" s="45"/>
    </row>
    <row r="10" spans="2:11" ht="12.75">
      <c r="B10" s="20"/>
      <c r="C10" s="42" t="s">
        <v>34</v>
      </c>
      <c r="D10" s="18"/>
      <c r="E10" s="44"/>
      <c r="F10" s="18"/>
      <c r="G10" s="44"/>
      <c r="H10" s="19"/>
      <c r="J10" s="44"/>
      <c r="K10" s="44"/>
    </row>
    <row r="11" spans="2:11" ht="12.75">
      <c r="B11" s="28"/>
      <c r="C11" s="26"/>
      <c r="D11" s="30"/>
      <c r="E11" s="47"/>
      <c r="F11" s="30"/>
      <c r="G11" s="47"/>
      <c r="H11" s="29"/>
      <c r="I11" s="29"/>
      <c r="J11" s="47"/>
      <c r="K11" s="47"/>
    </row>
    <row r="12" spans="2:11" ht="12.75">
      <c r="B12" s="20"/>
      <c r="C12" s="17"/>
      <c r="D12" s="18"/>
      <c r="E12" s="44"/>
      <c r="F12" s="18"/>
      <c r="G12" s="44"/>
      <c r="H12" s="19"/>
      <c r="J12" s="44"/>
      <c r="K12" s="44"/>
    </row>
    <row r="13" spans="2:11" ht="12.75">
      <c r="B13" s="20">
        <v>1</v>
      </c>
      <c r="C13" s="17" t="s">
        <v>43</v>
      </c>
      <c r="D13" s="18"/>
      <c r="E13" s="48"/>
      <c r="F13" s="18"/>
      <c r="G13" s="48"/>
      <c r="H13" s="19"/>
      <c r="I13" s="25"/>
      <c r="J13" s="48"/>
      <c r="K13" s="48"/>
    </row>
    <row r="14" spans="2:11" ht="12.75">
      <c r="B14" s="20"/>
      <c r="C14" s="17" t="s">
        <v>98</v>
      </c>
      <c r="D14" s="18"/>
      <c r="E14" s="48">
        <v>1264000</v>
      </c>
      <c r="F14" s="18"/>
      <c r="G14" s="48">
        <v>1720000</v>
      </c>
      <c r="H14" s="19"/>
      <c r="I14" s="25">
        <v>1720000</v>
      </c>
      <c r="J14" s="48">
        <v>1720000</v>
      </c>
      <c r="K14" s="48">
        <v>1720000</v>
      </c>
    </row>
    <row r="15" spans="2:11" ht="12.75">
      <c r="B15" s="20"/>
      <c r="C15" s="17" t="s">
        <v>99</v>
      </c>
      <c r="D15" s="18"/>
      <c r="E15" s="48">
        <v>0</v>
      </c>
      <c r="F15" s="18"/>
      <c r="G15" s="48">
        <v>0</v>
      </c>
      <c r="H15" s="19"/>
      <c r="I15" s="25">
        <v>0</v>
      </c>
      <c r="J15" s="48">
        <v>0</v>
      </c>
      <c r="K15" s="48">
        <v>0</v>
      </c>
    </row>
    <row r="16" spans="2:11" ht="12.75">
      <c r="B16" s="20"/>
      <c r="C16" s="17" t="s">
        <v>100</v>
      </c>
      <c r="D16" s="18"/>
      <c r="E16" s="48">
        <v>0</v>
      </c>
      <c r="F16" s="18"/>
      <c r="G16" s="48">
        <v>0</v>
      </c>
      <c r="H16" s="19"/>
      <c r="I16" s="25">
        <v>0</v>
      </c>
      <c r="J16" s="48">
        <v>0</v>
      </c>
      <c r="K16" s="48">
        <v>0</v>
      </c>
    </row>
    <row r="17" spans="2:11" ht="6" customHeight="1">
      <c r="B17" s="20"/>
      <c r="C17" s="17"/>
      <c r="D17" s="18"/>
      <c r="E17" s="48"/>
      <c r="F17" s="18"/>
      <c r="G17" s="48"/>
      <c r="H17" s="19"/>
      <c r="I17" s="25"/>
      <c r="J17" s="48"/>
      <c r="K17" s="48"/>
    </row>
    <row r="18" spans="2:11" ht="12.75">
      <c r="B18" s="20">
        <v>2</v>
      </c>
      <c r="C18" s="17" t="s">
        <v>101</v>
      </c>
      <c r="D18" s="18"/>
      <c r="E18" s="48">
        <v>0</v>
      </c>
      <c r="F18" s="18"/>
      <c r="G18" s="48">
        <v>0</v>
      </c>
      <c r="H18" s="19"/>
      <c r="I18" s="25">
        <v>0</v>
      </c>
      <c r="J18" s="48">
        <v>0</v>
      </c>
      <c r="K18" s="48">
        <v>0</v>
      </c>
    </row>
    <row r="19" spans="2:11" ht="12.75">
      <c r="B19" s="20"/>
      <c r="C19" s="17"/>
      <c r="D19" s="18"/>
      <c r="E19" s="48"/>
      <c r="F19" s="18"/>
      <c r="G19" s="48"/>
      <c r="H19" s="19"/>
      <c r="I19" s="32"/>
      <c r="J19" s="48"/>
      <c r="K19" s="48"/>
    </row>
    <row r="20" spans="2:11" ht="12.75">
      <c r="B20" s="22"/>
      <c r="C20" s="15"/>
      <c r="D20" s="16"/>
      <c r="E20" s="49"/>
      <c r="F20" s="16"/>
      <c r="G20" s="49"/>
      <c r="H20" s="14"/>
      <c r="I20" s="25"/>
      <c r="J20" s="49"/>
      <c r="K20" s="49"/>
    </row>
    <row r="21" spans="2:11" ht="12.75">
      <c r="B21" s="20"/>
      <c r="C21" s="42" t="s">
        <v>57</v>
      </c>
      <c r="D21" s="18"/>
      <c r="E21" s="48"/>
      <c r="F21" s="18"/>
      <c r="G21" s="48"/>
      <c r="H21" s="52"/>
      <c r="I21" s="25"/>
      <c r="J21" s="48"/>
      <c r="K21" s="48"/>
    </row>
    <row r="22" spans="2:11" ht="12.75">
      <c r="B22" s="20"/>
      <c r="C22" s="17"/>
      <c r="D22" s="18"/>
      <c r="E22" s="48"/>
      <c r="F22" s="18"/>
      <c r="G22" s="48"/>
      <c r="H22" s="52"/>
      <c r="I22" s="32"/>
      <c r="J22" s="48"/>
      <c r="K22" s="48"/>
    </row>
    <row r="23" spans="2:11" ht="12.75">
      <c r="B23" s="22"/>
      <c r="C23" s="15"/>
      <c r="D23" s="16"/>
      <c r="E23" s="49"/>
      <c r="F23" s="16"/>
      <c r="G23" s="49"/>
      <c r="H23" s="53"/>
      <c r="I23" s="25"/>
      <c r="J23" s="49"/>
      <c r="K23" s="49"/>
    </row>
    <row r="24" spans="2:11" ht="12.75">
      <c r="B24" s="20">
        <v>1</v>
      </c>
      <c r="C24" s="17" t="s">
        <v>102</v>
      </c>
      <c r="D24" s="18"/>
      <c r="E24" s="48">
        <v>6829052</v>
      </c>
      <c r="F24" s="18"/>
      <c r="G24" s="48">
        <v>4552000</v>
      </c>
      <c r="H24" s="52"/>
      <c r="I24" s="76">
        <v>4560000</v>
      </c>
      <c r="J24" s="51">
        <v>4000000</v>
      </c>
      <c r="K24" s="48">
        <v>4000000</v>
      </c>
    </row>
    <row r="25" spans="2:11" ht="6" customHeight="1">
      <c r="B25" s="20"/>
      <c r="C25" s="17"/>
      <c r="D25" s="18"/>
      <c r="E25" s="48"/>
      <c r="F25" s="18"/>
      <c r="G25" s="48"/>
      <c r="H25" s="19"/>
      <c r="I25" s="25"/>
      <c r="J25" s="48"/>
      <c r="K25" s="48"/>
    </row>
    <row r="26" spans="2:11" ht="12.75">
      <c r="B26" s="20">
        <v>2</v>
      </c>
      <c r="C26" s="17" t="s">
        <v>103</v>
      </c>
      <c r="D26" s="18"/>
      <c r="E26" s="48">
        <v>4368592</v>
      </c>
      <c r="F26" s="18"/>
      <c r="G26" s="48">
        <v>4400000</v>
      </c>
      <c r="H26" s="19"/>
      <c r="I26" s="25">
        <v>4000000</v>
      </c>
      <c r="J26" s="48">
        <v>3800000</v>
      </c>
      <c r="K26" s="48">
        <v>3800000</v>
      </c>
    </row>
    <row r="27" spans="2:11" ht="6" customHeight="1">
      <c r="B27" s="20"/>
      <c r="C27" s="17"/>
      <c r="D27" s="18"/>
      <c r="E27" s="48"/>
      <c r="F27" s="18"/>
      <c r="G27" s="48"/>
      <c r="H27" s="19"/>
      <c r="I27" s="25"/>
      <c r="J27" s="48"/>
      <c r="K27" s="48"/>
    </row>
    <row r="28" spans="2:11" ht="12.75">
      <c r="B28" s="20">
        <v>3</v>
      </c>
      <c r="C28" s="17" t="s">
        <v>104</v>
      </c>
      <c r="D28" s="18"/>
      <c r="E28" s="48">
        <v>0</v>
      </c>
      <c r="F28" s="18"/>
      <c r="G28" s="48">
        <v>0</v>
      </c>
      <c r="H28" s="19"/>
      <c r="I28" s="25">
        <v>0</v>
      </c>
      <c r="J28" s="48">
        <v>0</v>
      </c>
      <c r="K28" s="48">
        <v>0</v>
      </c>
    </row>
    <row r="29" spans="2:11" ht="6" customHeight="1">
      <c r="B29" s="20"/>
      <c r="C29" s="17"/>
      <c r="D29" s="18"/>
      <c r="E29" s="48"/>
      <c r="F29" s="18"/>
      <c r="G29" s="48"/>
      <c r="H29" s="19"/>
      <c r="I29" s="25"/>
      <c r="J29" s="48"/>
      <c r="K29" s="48"/>
    </row>
    <row r="30" spans="2:11" ht="12.75">
      <c r="B30" s="20">
        <v>4</v>
      </c>
      <c r="C30" s="17" t="s">
        <v>105</v>
      </c>
      <c r="D30" s="18"/>
      <c r="E30" s="48">
        <v>0</v>
      </c>
      <c r="F30" s="18"/>
      <c r="G30" s="48">
        <v>0</v>
      </c>
      <c r="H30" s="19"/>
      <c r="I30" s="25">
        <v>0</v>
      </c>
      <c r="J30" s="48">
        <v>0</v>
      </c>
      <c r="K30" s="48">
        <v>0</v>
      </c>
    </row>
    <row r="31" spans="2:11" ht="12.75">
      <c r="B31" s="28"/>
      <c r="C31" s="26"/>
      <c r="D31" s="30"/>
      <c r="E31" s="50"/>
      <c r="F31" s="30"/>
      <c r="G31" s="50"/>
      <c r="H31" s="29"/>
      <c r="I31" s="32"/>
      <c r="J31" s="50"/>
      <c r="K31" s="50"/>
    </row>
  </sheetData>
  <printOptions/>
  <pageMargins left="0.5118110236220472" right="0.3937007874015748" top="1.2598425196850394" bottom="0.984251968503937" header="0.5905511811023623" footer="0.5118110236220472"/>
  <pageSetup horizontalDpi="300" verticalDpi="300" orientation="landscape" paperSize="9" r:id="rId1"/>
  <headerFooter alignWithMargins="0">
    <oddHeader>&amp;L1. Nachtrag zum
Vermögensplan der Stadtwerke Norderstedt&amp;R20.07.2005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workbookViewId="0" topLeftCell="A1">
      <selection activeCell="B84" sqref="B84"/>
    </sheetView>
  </sheetViews>
  <sheetFormatPr defaultColWidth="11.421875" defaultRowHeight="12.75"/>
  <cols>
    <col min="1" max="1" width="56.57421875" style="0" customWidth="1"/>
    <col min="2" max="2" width="5.7109375" style="0" customWidth="1"/>
    <col min="3" max="3" width="14.421875" style="0" bestFit="1" customWidth="1"/>
    <col min="4" max="4" width="5.7109375" style="0" customWidth="1"/>
    <col min="5" max="5" width="14.421875" style="0" bestFit="1" customWidth="1"/>
    <col min="6" max="6" width="5.7109375" style="0" customWidth="1"/>
  </cols>
  <sheetData>
    <row r="1" spans="1:5" ht="48.75" customHeight="1">
      <c r="A1" s="103" t="s">
        <v>189</v>
      </c>
      <c r="C1" s="80" t="s">
        <v>125</v>
      </c>
      <c r="D1" s="80"/>
      <c r="E1" s="80" t="s">
        <v>126</v>
      </c>
    </row>
    <row r="2" spans="1:5" ht="12.75">
      <c r="A2" s="5"/>
      <c r="C2" s="80">
        <v>2005</v>
      </c>
      <c r="D2" s="80"/>
      <c r="E2" s="80">
        <v>2005</v>
      </c>
    </row>
    <row r="3" spans="3:5" ht="12.75">
      <c r="C3" s="80"/>
      <c r="D3" s="80"/>
      <c r="E3" s="80"/>
    </row>
    <row r="4" spans="3:5" ht="12.75">
      <c r="C4" s="80" t="s">
        <v>31</v>
      </c>
      <c r="D4" s="80"/>
      <c r="E4" s="80" t="s">
        <v>31</v>
      </c>
    </row>
    <row r="5" spans="2:6" ht="6" customHeight="1">
      <c r="B5" s="81"/>
      <c r="C5" s="7"/>
      <c r="D5" s="7"/>
      <c r="E5" s="7"/>
      <c r="F5" s="81"/>
    </row>
    <row r="6" spans="1:8" ht="12.75" hidden="1">
      <c r="A6" t="s">
        <v>127</v>
      </c>
      <c r="B6" s="82"/>
      <c r="C6" s="5">
        <v>85581033</v>
      </c>
      <c r="D6" s="5"/>
      <c r="E6" s="5">
        <v>86376000</v>
      </c>
      <c r="H6" s="5"/>
    </row>
    <row r="7" spans="2:5" ht="6" customHeight="1" hidden="1">
      <c r="B7" s="82"/>
      <c r="C7" s="5"/>
      <c r="D7" s="5"/>
      <c r="E7" s="5"/>
    </row>
    <row r="8" spans="1:6" ht="12.75" hidden="1">
      <c r="A8" t="s">
        <v>128</v>
      </c>
      <c r="B8" s="82"/>
      <c r="C8" s="82"/>
      <c r="D8" s="82"/>
      <c r="E8" s="82"/>
      <c r="F8" s="82"/>
    </row>
    <row r="9" spans="1:6" ht="12.75" hidden="1">
      <c r="A9" t="s">
        <v>129</v>
      </c>
      <c r="B9" s="83"/>
      <c r="C9" s="5">
        <v>0</v>
      </c>
      <c r="D9" s="82"/>
      <c r="E9" s="82">
        <v>0</v>
      </c>
      <c r="F9" s="83"/>
    </row>
    <row r="10" spans="2:6" ht="6" customHeight="1" hidden="1">
      <c r="B10" s="83"/>
      <c r="C10" s="82"/>
      <c r="D10" s="82"/>
      <c r="E10" s="82"/>
      <c r="F10" s="83"/>
    </row>
    <row r="11" spans="1:5" ht="12.75" hidden="1">
      <c r="A11" t="s">
        <v>130</v>
      </c>
      <c r="B11" s="82"/>
      <c r="C11" s="5">
        <v>706194</v>
      </c>
      <c r="D11" s="5"/>
      <c r="E11" s="5">
        <v>800000</v>
      </c>
    </row>
    <row r="12" spans="2:5" ht="6" customHeight="1" hidden="1">
      <c r="B12" s="82"/>
      <c r="C12" s="5"/>
      <c r="D12" s="5"/>
      <c r="E12" s="5"/>
    </row>
    <row r="13" spans="1:6" ht="12.75" hidden="1">
      <c r="A13" t="s">
        <v>131</v>
      </c>
      <c r="B13" s="82"/>
      <c r="C13" s="5">
        <v>2489030</v>
      </c>
      <c r="D13" s="5"/>
      <c r="E13" s="5">
        <v>1104000</v>
      </c>
      <c r="F13" s="5"/>
    </row>
    <row r="14" spans="1:6" ht="12.75" hidden="1">
      <c r="A14" t="s">
        <v>132</v>
      </c>
      <c r="B14" s="82"/>
      <c r="C14" s="82"/>
      <c r="D14" s="82"/>
      <c r="E14" s="82"/>
      <c r="F14" s="82"/>
    </row>
    <row r="15" spans="1:6" ht="12.75" hidden="1">
      <c r="A15" t="s">
        <v>133</v>
      </c>
      <c r="C15" s="84" t="s">
        <v>134</v>
      </c>
      <c r="D15" s="84"/>
      <c r="E15" s="84" t="s">
        <v>135</v>
      </c>
      <c r="F15" s="82"/>
    </row>
    <row r="16" spans="2:6" ht="6" customHeight="1" hidden="1">
      <c r="B16" s="82"/>
      <c r="C16" s="82"/>
      <c r="D16" s="82"/>
      <c r="E16" s="82"/>
      <c r="F16" s="82"/>
    </row>
    <row r="17" spans="1:6" ht="12.75" hidden="1">
      <c r="A17" t="s">
        <v>136</v>
      </c>
      <c r="B17" s="82"/>
      <c r="C17" s="82"/>
      <c r="D17" s="82"/>
      <c r="E17" s="82"/>
      <c r="F17" s="82"/>
    </row>
    <row r="18" spans="1:6" ht="12.75" hidden="1">
      <c r="A18" t="s">
        <v>137</v>
      </c>
      <c r="B18" s="82"/>
      <c r="C18" s="82"/>
      <c r="D18" s="82"/>
      <c r="E18" s="82"/>
      <c r="F18" s="82"/>
    </row>
    <row r="19" spans="1:6" ht="12.75" hidden="1">
      <c r="A19" t="s">
        <v>138</v>
      </c>
      <c r="B19" s="82"/>
      <c r="C19" s="5">
        <v>41382036</v>
      </c>
      <c r="D19" s="82"/>
      <c r="E19" s="82">
        <v>43900000</v>
      </c>
      <c r="F19" s="82"/>
    </row>
    <row r="20" spans="1:6" ht="12.75" hidden="1">
      <c r="A20" t="s">
        <v>139</v>
      </c>
      <c r="B20" s="82"/>
      <c r="C20" s="5">
        <v>2523134</v>
      </c>
      <c r="D20" s="82"/>
      <c r="E20" s="82">
        <v>2400000</v>
      </c>
      <c r="F20" s="82"/>
    </row>
    <row r="21" spans="2:6" ht="5.25" customHeight="1" hidden="1">
      <c r="B21" s="5"/>
      <c r="C21" s="5"/>
      <c r="D21" s="5"/>
      <c r="E21" s="5"/>
      <c r="F21" s="5"/>
    </row>
    <row r="22" spans="1:7" ht="12.75" hidden="1">
      <c r="A22" t="s">
        <v>140</v>
      </c>
      <c r="B22" s="82"/>
      <c r="C22" s="85">
        <v>44871087</v>
      </c>
      <c r="D22" s="85"/>
      <c r="E22" s="85">
        <v>41980000</v>
      </c>
      <c r="F22" s="82"/>
      <c r="G22" s="5"/>
    </row>
    <row r="23" spans="2:6" ht="6" customHeight="1" hidden="1">
      <c r="B23" s="82"/>
      <c r="C23" s="85"/>
      <c r="D23" s="85"/>
      <c r="E23" s="85"/>
      <c r="F23" s="82"/>
    </row>
    <row r="24" spans="1:6" ht="12.75" hidden="1">
      <c r="A24" t="s">
        <v>141</v>
      </c>
      <c r="B24" s="82"/>
      <c r="C24" s="82"/>
      <c r="D24" s="82"/>
      <c r="E24" s="82"/>
      <c r="F24" s="82"/>
    </row>
    <row r="25" spans="1:6" ht="12.75" hidden="1">
      <c r="A25" t="s">
        <v>142</v>
      </c>
      <c r="B25" s="82"/>
      <c r="C25" s="5">
        <v>8705697</v>
      </c>
      <c r="D25" s="82"/>
      <c r="E25" s="82">
        <v>9000000</v>
      </c>
      <c r="F25" s="82"/>
    </row>
    <row r="26" spans="1:6" ht="12.75" hidden="1">
      <c r="A26" t="s">
        <v>143</v>
      </c>
      <c r="B26" s="82"/>
      <c r="C26" s="82"/>
      <c r="D26" s="82"/>
      <c r="E26" s="82"/>
      <c r="F26" s="82"/>
    </row>
    <row r="27" spans="1:6" ht="12.75" hidden="1">
      <c r="A27" t="s">
        <v>144</v>
      </c>
      <c r="B27" s="82"/>
      <c r="C27" s="5">
        <v>2585936</v>
      </c>
      <c r="D27" s="82"/>
      <c r="E27" s="82">
        <v>2600000</v>
      </c>
      <c r="F27" s="86"/>
    </row>
    <row r="28" spans="1:6" ht="12.75" hidden="1">
      <c r="A28" t="s">
        <v>145</v>
      </c>
      <c r="B28" s="82"/>
      <c r="C28" s="87" t="s">
        <v>146</v>
      </c>
      <c r="D28" s="82"/>
      <c r="E28" s="82" t="s">
        <v>147</v>
      </c>
      <c r="F28" s="82"/>
    </row>
    <row r="29" spans="2:6" ht="6" customHeight="1" hidden="1">
      <c r="B29" s="82"/>
      <c r="C29" s="82"/>
      <c r="D29" s="82"/>
      <c r="E29" s="82"/>
      <c r="F29" s="82"/>
    </row>
    <row r="30" spans="1:6" ht="12.75" hidden="1">
      <c r="A30" t="s">
        <v>148</v>
      </c>
      <c r="B30" s="82"/>
      <c r="C30" s="82"/>
      <c r="D30" s="82"/>
      <c r="E30" s="82"/>
      <c r="F30" s="82"/>
    </row>
    <row r="31" spans="1:6" ht="12.75" hidden="1">
      <c r="A31" t="s">
        <v>149</v>
      </c>
      <c r="B31" s="82"/>
      <c r="C31" s="82"/>
      <c r="D31" s="82"/>
      <c r="E31" s="82"/>
      <c r="F31" s="82"/>
    </row>
    <row r="32" spans="1:6" ht="12.75" hidden="1">
      <c r="A32" t="s">
        <v>150</v>
      </c>
      <c r="B32" s="82"/>
      <c r="C32" s="5">
        <v>10214126</v>
      </c>
      <c r="D32" s="82"/>
      <c r="E32" s="82">
        <v>10500000</v>
      </c>
      <c r="F32" s="82"/>
    </row>
    <row r="33" spans="1:6" ht="12.75" hidden="1">
      <c r="A33" t="s">
        <v>151</v>
      </c>
      <c r="B33" s="82"/>
      <c r="C33" s="5">
        <v>249011</v>
      </c>
      <c r="D33" s="82"/>
      <c r="E33" s="82">
        <v>200000</v>
      </c>
      <c r="F33" s="82"/>
    </row>
    <row r="34" spans="2:6" ht="12.75" hidden="1">
      <c r="B34" s="82"/>
      <c r="C34" s="88">
        <v>9965115</v>
      </c>
      <c r="D34" s="89"/>
      <c r="E34" s="88">
        <v>10300000</v>
      </c>
      <c r="F34" s="82"/>
    </row>
    <row r="35" spans="2:6" ht="6" customHeight="1" hidden="1">
      <c r="B35" s="82"/>
      <c r="C35" s="82"/>
      <c r="D35" s="82"/>
      <c r="E35" s="82"/>
      <c r="F35" s="82"/>
    </row>
    <row r="36" spans="1:6" ht="12.75" hidden="1">
      <c r="A36" t="s">
        <v>152</v>
      </c>
      <c r="B36" s="82"/>
      <c r="C36" s="5">
        <v>9829643</v>
      </c>
      <c r="D36" s="82"/>
      <c r="E36" s="82">
        <v>8780000</v>
      </c>
      <c r="F36" s="5"/>
    </row>
    <row r="37" spans="1:6" ht="12.75" hidden="1">
      <c r="A37" t="s">
        <v>153</v>
      </c>
      <c r="B37" s="82"/>
      <c r="C37" s="82"/>
      <c r="D37" s="82"/>
      <c r="E37" s="82"/>
      <c r="F37" s="5"/>
    </row>
    <row r="38" spans="1:6" ht="12.75" hidden="1">
      <c r="A38" t="s">
        <v>133</v>
      </c>
      <c r="B38" s="82"/>
      <c r="C38" s="82"/>
      <c r="D38" s="82"/>
      <c r="E38" s="82"/>
      <c r="F38" s="5"/>
    </row>
    <row r="39" spans="2:6" ht="6" customHeight="1" hidden="1">
      <c r="B39" s="82"/>
      <c r="C39" s="82"/>
      <c r="D39" s="82"/>
      <c r="E39" s="82"/>
      <c r="F39" s="5"/>
    </row>
    <row r="40" spans="1:6" ht="12.75" hidden="1">
      <c r="A40" t="s">
        <v>154</v>
      </c>
      <c r="B40" s="82"/>
      <c r="C40" s="5">
        <v>195202</v>
      </c>
      <c r="D40" s="82"/>
      <c r="E40" s="82">
        <v>200000</v>
      </c>
      <c r="F40" s="5"/>
    </row>
    <row r="41" spans="1:6" ht="12.75" hidden="1">
      <c r="A41" t="s">
        <v>155</v>
      </c>
      <c r="B41" s="82"/>
      <c r="C41" s="82" t="s">
        <v>156</v>
      </c>
      <c r="D41" s="82"/>
      <c r="E41" s="82" t="s">
        <v>156</v>
      </c>
      <c r="F41" s="82"/>
    </row>
    <row r="42" spans="2:6" ht="6" customHeight="1" hidden="1">
      <c r="B42" s="82"/>
      <c r="C42" s="82"/>
      <c r="D42" s="82"/>
      <c r="E42" s="82"/>
      <c r="F42" s="82"/>
    </row>
    <row r="43" spans="1:6" ht="12.75" hidden="1">
      <c r="A43" t="s">
        <v>157</v>
      </c>
      <c r="B43" s="82"/>
      <c r="C43" s="82"/>
      <c r="D43" s="82"/>
      <c r="E43" s="82"/>
      <c r="F43" s="82"/>
    </row>
    <row r="44" spans="1:6" ht="12.75" hidden="1">
      <c r="A44" t="s">
        <v>158</v>
      </c>
      <c r="B44" s="82"/>
      <c r="C44" s="5">
        <v>41520</v>
      </c>
      <c r="D44" s="82"/>
      <c r="E44" s="82">
        <v>50000</v>
      </c>
      <c r="F44" s="82"/>
    </row>
    <row r="45" spans="2:6" ht="6" customHeight="1" hidden="1">
      <c r="B45" s="82"/>
      <c r="C45" s="82"/>
      <c r="D45" s="82"/>
      <c r="E45" s="82"/>
      <c r="F45" s="82"/>
    </row>
    <row r="46" spans="1:6" ht="12.75" hidden="1">
      <c r="A46" t="s">
        <v>159</v>
      </c>
      <c r="B46" s="82"/>
      <c r="C46" s="5">
        <v>187324</v>
      </c>
      <c r="D46" s="82"/>
      <c r="E46" s="82">
        <v>50000</v>
      </c>
      <c r="F46" s="5"/>
    </row>
    <row r="47" spans="1:6" ht="12.75" hidden="1">
      <c r="A47" t="s">
        <v>160</v>
      </c>
      <c r="B47" s="82"/>
      <c r="C47" s="82" t="s">
        <v>156</v>
      </c>
      <c r="D47" s="82"/>
      <c r="E47" s="82" t="s">
        <v>156</v>
      </c>
      <c r="F47" s="82"/>
    </row>
    <row r="48" spans="2:6" ht="6" customHeight="1" hidden="1">
      <c r="B48" s="82"/>
      <c r="C48" s="82"/>
      <c r="D48" s="82"/>
      <c r="E48" s="82"/>
      <c r="F48" s="82"/>
    </row>
    <row r="49" spans="1:6" ht="12.75" hidden="1">
      <c r="A49" t="s">
        <v>161</v>
      </c>
      <c r="B49" s="82"/>
      <c r="C49" s="5">
        <v>2348697</v>
      </c>
      <c r="D49" s="82"/>
      <c r="E49" s="82">
        <v>2500000</v>
      </c>
      <c r="F49" s="82"/>
    </row>
    <row r="50" spans="1:6" ht="12.75" hidden="1">
      <c r="A50" t="s">
        <v>162</v>
      </c>
      <c r="B50" s="82"/>
      <c r="C50" s="82" t="s">
        <v>156</v>
      </c>
      <c r="D50" s="82"/>
      <c r="E50" s="82" t="s">
        <v>156</v>
      </c>
      <c r="F50" s="82"/>
    </row>
    <row r="51" spans="2:6" ht="5.25" customHeight="1" hidden="1">
      <c r="B51" s="5"/>
      <c r="C51" s="5"/>
      <c r="D51" s="5"/>
      <c r="E51" s="5"/>
      <c r="F51" s="5"/>
    </row>
    <row r="52" spans="1:6" ht="12.75" hidden="1">
      <c r="A52" t="s">
        <v>163</v>
      </c>
      <c r="B52" s="82"/>
      <c r="C52" s="85">
        <v>11860045</v>
      </c>
      <c r="D52" s="85"/>
      <c r="E52" s="85">
        <v>9100000</v>
      </c>
      <c r="F52" s="82"/>
    </row>
    <row r="53" spans="2:6" ht="6" customHeight="1" hidden="1">
      <c r="B53" s="82"/>
      <c r="C53" s="85"/>
      <c r="D53" s="85"/>
      <c r="E53" s="85"/>
      <c r="F53" s="82"/>
    </row>
    <row r="54" spans="1:6" ht="12.75" hidden="1">
      <c r="A54" t="s">
        <v>164</v>
      </c>
      <c r="B54" s="82"/>
      <c r="C54" s="85"/>
      <c r="D54" s="85"/>
      <c r="E54" s="85"/>
      <c r="F54" s="82"/>
    </row>
    <row r="55" spans="1:6" ht="12.75" hidden="1">
      <c r="A55" t="s">
        <v>165</v>
      </c>
      <c r="B55" s="90"/>
      <c r="C55" s="5">
        <v>2016668</v>
      </c>
      <c r="D55" s="82"/>
      <c r="E55" s="82">
        <v>1100000</v>
      </c>
      <c r="F55" s="90"/>
    </row>
    <row r="56" spans="2:6" ht="6" customHeight="1" hidden="1">
      <c r="B56" s="82"/>
      <c r="C56" s="85"/>
      <c r="D56" s="85"/>
      <c r="E56" s="85"/>
      <c r="F56" s="82"/>
    </row>
    <row r="57" spans="1:6" ht="12.75" hidden="1">
      <c r="A57" t="s">
        <v>166</v>
      </c>
      <c r="B57" s="82"/>
      <c r="F57" s="82"/>
    </row>
    <row r="58" spans="1:6" ht="12.75" hidden="1">
      <c r="A58" t="s">
        <v>167</v>
      </c>
      <c r="B58" s="82"/>
      <c r="C58" s="5">
        <v>2114763</v>
      </c>
      <c r="D58" s="82"/>
      <c r="E58" s="82">
        <v>2630000</v>
      </c>
      <c r="F58" s="82"/>
    </row>
    <row r="59" spans="1:6" ht="12.75" hidden="1">
      <c r="A59" t="s">
        <v>168</v>
      </c>
      <c r="B59" s="82"/>
      <c r="C59" s="5">
        <v>0</v>
      </c>
      <c r="D59" s="82"/>
      <c r="E59" s="82">
        <v>0</v>
      </c>
      <c r="F59" s="82"/>
    </row>
    <row r="60" spans="2:6" ht="6" customHeight="1" hidden="1">
      <c r="B60" s="82"/>
      <c r="C60" s="82"/>
      <c r="D60" s="82"/>
      <c r="E60" s="82"/>
      <c r="F60" s="82"/>
    </row>
    <row r="61" spans="1:6" ht="12.75" hidden="1">
      <c r="A61" t="s">
        <v>169</v>
      </c>
      <c r="B61" s="82"/>
      <c r="C61" s="82">
        <v>4856484</v>
      </c>
      <c r="D61" s="82"/>
      <c r="E61" s="82">
        <v>2880000</v>
      </c>
      <c r="F61" s="82"/>
    </row>
    <row r="62" spans="2:6" ht="6" customHeight="1" hidden="1">
      <c r="B62" s="82"/>
      <c r="C62" s="82"/>
      <c r="D62" s="82"/>
      <c r="E62" s="82"/>
      <c r="F62" s="82"/>
    </row>
    <row r="63" spans="1:6" ht="12.75" hidden="1">
      <c r="A63" t="s">
        <v>170</v>
      </c>
      <c r="B63" s="82"/>
      <c r="C63" s="5">
        <v>76414</v>
      </c>
      <c r="D63" s="82"/>
      <c r="E63" s="82">
        <v>130000</v>
      </c>
      <c r="F63" s="82"/>
    </row>
    <row r="64" spans="2:6" ht="6" customHeight="1" hidden="1">
      <c r="B64" s="82"/>
      <c r="C64" s="89"/>
      <c r="D64" s="89"/>
      <c r="E64" s="89"/>
      <c r="F64" s="82"/>
    </row>
    <row r="65" spans="1:6" ht="12.75">
      <c r="A65" t="s">
        <v>188</v>
      </c>
      <c r="B65" s="82"/>
      <c r="C65" s="91">
        <v>6829052</v>
      </c>
      <c r="D65" s="91"/>
      <c r="E65" s="91">
        <v>4560000</v>
      </c>
      <c r="F65" s="82"/>
    </row>
    <row r="66" spans="2:6" ht="12.75">
      <c r="B66" s="5"/>
      <c r="C66" s="92"/>
      <c r="D66" s="92"/>
      <c r="E66" s="92"/>
      <c r="F66" s="92"/>
    </row>
    <row r="67" spans="1:6" ht="12.75" hidden="1">
      <c r="A67" s="93" t="s">
        <v>115</v>
      </c>
      <c r="B67" s="5"/>
      <c r="C67" s="92"/>
      <c r="D67" s="92"/>
      <c r="E67" s="92"/>
      <c r="F67" s="92"/>
    </row>
    <row r="68" spans="2:6" ht="12.75" hidden="1">
      <c r="B68" s="5"/>
      <c r="C68" s="92"/>
      <c r="D68" s="92"/>
      <c r="E68" s="92"/>
      <c r="F68" s="92"/>
    </row>
    <row r="69" spans="1:6" ht="12.75">
      <c r="A69" t="s">
        <v>171</v>
      </c>
      <c r="B69" s="5"/>
      <c r="C69" s="5"/>
      <c r="D69" s="5"/>
      <c r="E69" s="5"/>
      <c r="F69" s="5"/>
    </row>
    <row r="70" spans="2:6" ht="6" customHeight="1">
      <c r="B70" s="5"/>
      <c r="C70" s="5"/>
      <c r="D70" s="5"/>
      <c r="E70" s="5"/>
      <c r="F70" s="5"/>
    </row>
    <row r="71" spans="1:6" ht="12.75">
      <c r="A71" t="s">
        <v>172</v>
      </c>
      <c r="B71" s="82"/>
      <c r="C71" s="82" t="s">
        <v>156</v>
      </c>
      <c r="D71" s="82"/>
      <c r="E71" s="82" t="s">
        <v>156</v>
      </c>
      <c r="F71" s="5"/>
    </row>
    <row r="72" spans="1:7" ht="12.75">
      <c r="A72" t="s">
        <v>173</v>
      </c>
      <c r="B72" s="82"/>
      <c r="C72" s="5">
        <v>1264052</v>
      </c>
      <c r="D72" s="82"/>
      <c r="E72" s="82">
        <v>0</v>
      </c>
      <c r="F72" s="5"/>
      <c r="G72" s="5"/>
    </row>
    <row r="73" spans="1:14" ht="12.75">
      <c r="A73" t="s">
        <v>219</v>
      </c>
      <c r="B73" s="82"/>
      <c r="C73" s="5">
        <v>5565000</v>
      </c>
      <c r="D73" s="82"/>
      <c r="E73" s="82">
        <v>4560000</v>
      </c>
      <c r="F73" s="5"/>
      <c r="G73" s="82"/>
      <c r="H73" s="82"/>
      <c r="I73" s="82"/>
      <c r="J73" s="82"/>
      <c r="K73" s="82"/>
      <c r="L73" s="82"/>
      <c r="M73" s="82"/>
      <c r="N73" s="82"/>
    </row>
    <row r="74" spans="2:6" ht="6" customHeight="1">
      <c r="B74" s="82"/>
      <c r="C74" s="82"/>
      <c r="D74" s="82"/>
      <c r="E74" s="82"/>
      <c r="F74" s="5"/>
    </row>
    <row r="75" spans="1:6" ht="12.75">
      <c r="A75" t="s">
        <v>220</v>
      </c>
      <c r="B75" s="82"/>
      <c r="C75" s="94">
        <v>557000</v>
      </c>
      <c r="D75" s="82"/>
      <c r="E75" s="94">
        <v>456000</v>
      </c>
      <c r="F75" s="82"/>
    </row>
    <row r="76" spans="1:6" ht="12.75">
      <c r="A76" t="s">
        <v>221</v>
      </c>
      <c r="B76" s="82"/>
      <c r="C76" s="94">
        <v>31000</v>
      </c>
      <c r="D76" s="82"/>
      <c r="E76" s="94">
        <v>26000</v>
      </c>
      <c r="F76" s="82"/>
    </row>
    <row r="77" spans="2:6" ht="6" customHeight="1">
      <c r="B77" s="82"/>
      <c r="C77" s="91"/>
      <c r="D77" s="91"/>
      <c r="E77" s="91"/>
      <c r="F77" s="82"/>
    </row>
    <row r="78" spans="1:14" ht="12.75">
      <c r="A78" t="s">
        <v>222</v>
      </c>
      <c r="B78" s="5"/>
      <c r="C78" s="5">
        <v>4977000</v>
      </c>
      <c r="D78" s="5"/>
      <c r="E78" s="5">
        <v>4078000</v>
      </c>
      <c r="F78" s="5"/>
      <c r="H78" s="5"/>
      <c r="J78" s="5"/>
      <c r="L78" s="5"/>
      <c r="N78" s="5"/>
    </row>
    <row r="79" spans="2:7" ht="12.75">
      <c r="B79" s="82"/>
      <c r="C79" s="82"/>
      <c r="D79" s="82"/>
      <c r="E79" s="82"/>
      <c r="F79" s="5"/>
      <c r="G79" s="5"/>
    </row>
    <row r="80" ht="12.75">
      <c r="A80" t="s">
        <v>174</v>
      </c>
    </row>
    <row r="81" ht="6" customHeight="1"/>
    <row r="82" spans="1:6" ht="12.75">
      <c r="A82" t="s">
        <v>175</v>
      </c>
      <c r="B82" s="82"/>
      <c r="C82" s="82">
        <v>4368592</v>
      </c>
      <c r="D82" s="82"/>
      <c r="E82" s="82">
        <v>4250000</v>
      </c>
      <c r="F82" s="5"/>
    </row>
    <row r="83" spans="1:6" ht="12.75">
      <c r="A83" t="s">
        <v>223</v>
      </c>
      <c r="B83" s="82"/>
      <c r="C83" s="82">
        <v>4368592</v>
      </c>
      <c r="D83" s="82"/>
      <c r="E83" s="82">
        <v>4250000</v>
      </c>
      <c r="F83" s="5"/>
    </row>
    <row r="84" spans="1:6" ht="12.75">
      <c r="A84" t="s">
        <v>224</v>
      </c>
      <c r="B84" s="82"/>
      <c r="C84" s="82">
        <v>0</v>
      </c>
      <c r="D84" s="82"/>
      <c r="E84" s="82">
        <v>0</v>
      </c>
      <c r="F84" s="5"/>
    </row>
    <row r="85" spans="2:6" ht="12.75">
      <c r="B85" s="82"/>
      <c r="C85" s="82"/>
      <c r="D85" s="82"/>
      <c r="E85" s="82"/>
      <c r="F85" s="5"/>
    </row>
    <row r="86" spans="1:6" ht="12.75">
      <c r="A86" t="s">
        <v>176</v>
      </c>
      <c r="B86" s="82"/>
      <c r="C86" s="5">
        <v>9345592</v>
      </c>
      <c r="D86" s="5"/>
      <c r="E86" s="5">
        <v>8328000</v>
      </c>
      <c r="F86" s="5"/>
    </row>
    <row r="87" spans="3:6" ht="12.75">
      <c r="C87" s="5"/>
      <c r="D87" s="5"/>
      <c r="E87" s="5"/>
      <c r="F87" s="5"/>
    </row>
    <row r="88" spans="1:5" ht="12.75">
      <c r="A88" t="s">
        <v>177</v>
      </c>
      <c r="C88" s="5"/>
      <c r="D88" s="5"/>
      <c r="E88" s="5"/>
    </row>
    <row r="89" spans="1:5" ht="12.75">
      <c r="A89" t="s">
        <v>178</v>
      </c>
      <c r="C89" s="82">
        <v>311948</v>
      </c>
      <c r="D89" s="82"/>
      <c r="E89" s="82">
        <v>406000</v>
      </c>
    </row>
    <row r="90" spans="1:5" ht="12.75">
      <c r="A90" t="s">
        <v>179</v>
      </c>
      <c r="C90" s="82">
        <v>311948</v>
      </c>
      <c r="D90" s="82"/>
      <c r="E90" s="82">
        <v>406000</v>
      </c>
    </row>
    <row r="91" spans="3:5" ht="50.25" customHeight="1">
      <c r="C91" s="5"/>
      <c r="D91" s="5"/>
      <c r="E91" s="5"/>
    </row>
    <row r="92" spans="1:5" ht="12.75">
      <c r="A92" t="s">
        <v>180</v>
      </c>
      <c r="D92" s="5"/>
      <c r="E92" s="5">
        <v>1240000</v>
      </c>
    </row>
    <row r="93" spans="4:5" ht="12.75">
      <c r="D93" s="5"/>
      <c r="E93" s="5">
        <v>1550000</v>
      </c>
    </row>
    <row r="94" spans="4:5" ht="12.75">
      <c r="D94" s="5"/>
      <c r="E94" s="5">
        <v>86000</v>
      </c>
    </row>
    <row r="95" ht="6" customHeight="1"/>
    <row r="96" spans="4:5" ht="6" customHeight="1">
      <c r="D96" s="19"/>
      <c r="E96" s="14"/>
    </row>
    <row r="97" spans="4:5" ht="12.75">
      <c r="D97" s="5"/>
      <c r="E97" s="5">
        <v>2876000</v>
      </c>
    </row>
    <row r="99" spans="1:5" ht="12.75">
      <c r="A99" s="95" t="s">
        <v>182</v>
      </c>
      <c r="D99" s="97"/>
      <c r="E99" s="96">
        <v>0.05</v>
      </c>
    </row>
    <row r="100" spans="1:5" ht="12.75">
      <c r="A100" s="95" t="s">
        <v>183</v>
      </c>
      <c r="D100" s="97"/>
      <c r="E100" s="98">
        <v>4</v>
      </c>
    </row>
    <row r="101" spans="1:5" ht="6" customHeight="1">
      <c r="A101" s="95"/>
      <c r="D101" s="99"/>
      <c r="E101" s="95"/>
    </row>
    <row r="102" spans="1:5" ht="12.75">
      <c r="A102" s="95" t="s">
        <v>184</v>
      </c>
      <c r="D102" s="97"/>
      <c r="E102" s="100">
        <v>0.25</v>
      </c>
    </row>
    <row r="103" spans="1:5" ht="6" customHeight="1">
      <c r="A103" s="95"/>
      <c r="D103" s="99"/>
      <c r="E103" s="95"/>
    </row>
    <row r="104" spans="1:5" ht="12.75">
      <c r="A104" s="95" t="s">
        <v>181</v>
      </c>
      <c r="D104" s="102"/>
      <c r="E104" s="101">
        <v>0.055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&amp;L1. Nachtrag zum
Wirtschaftsplan der Stadtwerke Norderstedt&amp;R&amp;D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H37" sqref="H37"/>
    </sheetView>
  </sheetViews>
  <sheetFormatPr defaultColWidth="11.421875" defaultRowHeight="12.75"/>
  <cols>
    <col min="1" max="1" width="0.85546875" style="140" customWidth="1"/>
    <col min="2" max="2" width="2.8515625" style="140" customWidth="1"/>
    <col min="3" max="4" width="0.85546875" style="140" customWidth="1"/>
    <col min="5" max="5" width="31.57421875" style="140" customWidth="1"/>
    <col min="6" max="7" width="0.85546875" style="140" customWidth="1"/>
    <col min="8" max="8" width="13.7109375" style="140" customWidth="1"/>
    <col min="9" max="10" width="0.85546875" style="140" customWidth="1"/>
    <col min="11" max="11" width="13.7109375" style="140" customWidth="1"/>
    <col min="12" max="13" width="0.85546875" style="140" customWidth="1"/>
    <col min="14" max="14" width="13.7109375" style="140" customWidth="1"/>
    <col min="15" max="16" width="0.85546875" style="140" customWidth="1"/>
    <col min="17" max="17" width="13.7109375" style="140" customWidth="1"/>
    <col min="18" max="19" width="0.85546875" style="140" customWidth="1"/>
    <col min="20" max="20" width="13.7109375" style="140" customWidth="1"/>
    <col min="21" max="22" width="0.85546875" style="140" customWidth="1"/>
    <col min="23" max="23" width="13.7109375" style="140" customWidth="1"/>
    <col min="24" max="24" width="0.85546875" style="140" customWidth="1"/>
    <col min="25" max="16384" width="11.57421875" style="140" customWidth="1"/>
  </cols>
  <sheetData>
    <row r="1" spans="1:24" ht="6" customHeight="1">
      <c r="A1" s="137"/>
      <c r="B1" s="138"/>
      <c r="C1" s="138"/>
      <c r="D1" s="137"/>
      <c r="E1" s="138"/>
      <c r="F1" s="138"/>
      <c r="G1" s="137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9"/>
    </row>
    <row r="2" spans="1:24" ht="12.75">
      <c r="A2" s="141"/>
      <c r="D2" s="141"/>
      <c r="E2" s="142"/>
      <c r="G2" s="141"/>
      <c r="H2" s="163" t="s">
        <v>216</v>
      </c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44"/>
    </row>
    <row r="3" spans="1:24" ht="6" customHeight="1">
      <c r="A3" s="141"/>
      <c r="D3" s="141"/>
      <c r="G3" s="141"/>
      <c r="X3" s="144"/>
    </row>
    <row r="4" spans="1:24" ht="6" customHeight="1">
      <c r="A4" s="137"/>
      <c r="B4" s="138"/>
      <c r="C4" s="138"/>
      <c r="D4" s="137"/>
      <c r="E4" s="138"/>
      <c r="F4" s="138"/>
      <c r="G4" s="137"/>
      <c r="H4" s="138"/>
      <c r="I4" s="138"/>
      <c r="J4" s="137"/>
      <c r="K4" s="138"/>
      <c r="L4" s="138"/>
      <c r="M4" s="137"/>
      <c r="N4" s="138"/>
      <c r="O4" s="139"/>
      <c r="P4" s="137"/>
      <c r="Q4" s="138"/>
      <c r="R4" s="139"/>
      <c r="S4" s="137"/>
      <c r="T4" s="138"/>
      <c r="U4" s="139"/>
      <c r="V4" s="138"/>
      <c r="W4" s="138"/>
      <c r="X4" s="139"/>
    </row>
    <row r="5" spans="1:24" ht="12.75">
      <c r="A5" s="141"/>
      <c r="D5" s="141"/>
      <c r="G5" s="141"/>
      <c r="H5" s="143" t="s">
        <v>207</v>
      </c>
      <c r="J5" s="141"/>
      <c r="K5" s="143" t="s">
        <v>207</v>
      </c>
      <c r="M5" s="141"/>
      <c r="N5" s="143" t="s">
        <v>207</v>
      </c>
      <c r="P5" s="141"/>
      <c r="Q5" s="143" t="s">
        <v>207</v>
      </c>
      <c r="R5" s="144"/>
      <c r="S5" s="141"/>
      <c r="T5" s="143" t="s">
        <v>207</v>
      </c>
      <c r="U5" s="144"/>
      <c r="V5" s="145"/>
      <c r="W5" s="143" t="s">
        <v>207</v>
      </c>
      <c r="X5" s="144"/>
    </row>
    <row r="6" spans="1:24" ht="12.75">
      <c r="A6" s="141"/>
      <c r="B6" s="143"/>
      <c r="C6" s="143"/>
      <c r="D6" s="146"/>
      <c r="G6" s="141"/>
      <c r="H6" s="143" t="s">
        <v>125</v>
      </c>
      <c r="J6" s="141"/>
      <c r="K6" s="143" t="s">
        <v>208</v>
      </c>
      <c r="M6" s="141"/>
      <c r="N6" s="143" t="s">
        <v>208</v>
      </c>
      <c r="P6" s="141"/>
      <c r="Q6" s="143" t="s">
        <v>208</v>
      </c>
      <c r="R6" s="144"/>
      <c r="S6" s="141"/>
      <c r="T6" s="143" t="s">
        <v>208</v>
      </c>
      <c r="U6" s="144"/>
      <c r="V6" s="145"/>
      <c r="W6" s="143" t="s">
        <v>208</v>
      </c>
      <c r="X6" s="144"/>
    </row>
    <row r="7" spans="1:24" ht="6" customHeight="1">
      <c r="A7" s="141"/>
      <c r="B7" s="143"/>
      <c r="C7" s="143"/>
      <c r="D7" s="146"/>
      <c r="G7" s="141"/>
      <c r="J7" s="141"/>
      <c r="K7" s="143"/>
      <c r="M7" s="141"/>
      <c r="P7" s="141"/>
      <c r="R7" s="144"/>
      <c r="S7" s="141"/>
      <c r="U7" s="144"/>
      <c r="V7" s="145"/>
      <c r="X7" s="144"/>
    </row>
    <row r="8" spans="1:24" ht="6" customHeight="1">
      <c r="A8" s="137"/>
      <c r="B8" s="126"/>
      <c r="C8" s="126"/>
      <c r="D8" s="127"/>
      <c r="E8" s="138"/>
      <c r="F8" s="138"/>
      <c r="G8" s="137"/>
      <c r="H8" s="138"/>
      <c r="I8" s="138"/>
      <c r="J8" s="137"/>
      <c r="K8" s="138"/>
      <c r="L8" s="138"/>
      <c r="M8" s="137"/>
      <c r="N8" s="138"/>
      <c r="O8" s="138"/>
      <c r="P8" s="137"/>
      <c r="Q8" s="138"/>
      <c r="R8" s="139"/>
      <c r="S8" s="137"/>
      <c r="T8" s="138"/>
      <c r="U8" s="139"/>
      <c r="V8" s="138"/>
      <c r="W8" s="138"/>
      <c r="X8" s="139"/>
    </row>
    <row r="9" spans="1:24" ht="12.75">
      <c r="A9" s="141"/>
      <c r="B9" s="143" t="s">
        <v>41</v>
      </c>
      <c r="C9" s="143"/>
      <c r="D9" s="146"/>
      <c r="E9" s="140" t="s">
        <v>42</v>
      </c>
      <c r="G9" s="141"/>
      <c r="H9" s="143" t="s">
        <v>88</v>
      </c>
      <c r="J9" s="141"/>
      <c r="K9" s="143" t="s">
        <v>95</v>
      </c>
      <c r="M9" s="141"/>
      <c r="N9" s="143" t="s">
        <v>96</v>
      </c>
      <c r="P9" s="141"/>
      <c r="Q9" s="143" t="s">
        <v>97</v>
      </c>
      <c r="R9" s="144"/>
      <c r="S9" s="141"/>
      <c r="T9" s="143" t="s">
        <v>187</v>
      </c>
      <c r="U9" s="144"/>
      <c r="V9" s="145"/>
      <c r="W9" s="143" t="s">
        <v>209</v>
      </c>
      <c r="X9" s="144"/>
    </row>
    <row r="10" spans="1:24" ht="6" customHeight="1">
      <c r="A10" s="141"/>
      <c r="B10" s="143"/>
      <c r="C10" s="143"/>
      <c r="D10" s="146"/>
      <c r="G10" s="141"/>
      <c r="J10" s="141"/>
      <c r="M10" s="141"/>
      <c r="P10" s="141"/>
      <c r="R10" s="144"/>
      <c r="S10" s="141"/>
      <c r="U10" s="144"/>
      <c r="V10" s="145"/>
      <c r="X10" s="144"/>
    </row>
    <row r="11" spans="1:24" ht="6" customHeight="1">
      <c r="A11" s="137"/>
      <c r="B11" s="126"/>
      <c r="C11" s="126"/>
      <c r="D11" s="127"/>
      <c r="E11" s="138"/>
      <c r="F11" s="138"/>
      <c r="G11" s="137"/>
      <c r="H11" s="138"/>
      <c r="I11" s="138"/>
      <c r="J11" s="137"/>
      <c r="K11" s="138"/>
      <c r="L11" s="138"/>
      <c r="M11" s="137"/>
      <c r="N11" s="138"/>
      <c r="O11" s="138"/>
      <c r="P11" s="137"/>
      <c r="Q11" s="138"/>
      <c r="R11" s="139"/>
      <c r="S11" s="137"/>
      <c r="T11" s="138"/>
      <c r="U11" s="139"/>
      <c r="V11" s="138"/>
      <c r="W11" s="138"/>
      <c r="X11" s="139"/>
    </row>
    <row r="12" spans="1:24" ht="12.75">
      <c r="A12" s="141"/>
      <c r="B12" s="143">
        <v>1</v>
      </c>
      <c r="C12" s="143"/>
      <c r="D12" s="146"/>
      <c r="E12" s="143">
        <v>2</v>
      </c>
      <c r="F12" s="143"/>
      <c r="G12" s="146"/>
      <c r="H12" s="143">
        <v>3</v>
      </c>
      <c r="I12" s="143"/>
      <c r="J12" s="146"/>
      <c r="K12" s="143">
        <v>4</v>
      </c>
      <c r="L12" s="143"/>
      <c r="M12" s="146"/>
      <c r="N12" s="143">
        <v>5</v>
      </c>
      <c r="O12" s="143"/>
      <c r="P12" s="146"/>
      <c r="Q12" s="143">
        <v>6</v>
      </c>
      <c r="R12" s="128"/>
      <c r="S12" s="146"/>
      <c r="T12" s="143">
        <v>7</v>
      </c>
      <c r="U12" s="128"/>
      <c r="V12" s="129"/>
      <c r="W12" s="143">
        <v>7</v>
      </c>
      <c r="X12" s="128"/>
    </row>
    <row r="13" spans="1:24" ht="6" customHeight="1">
      <c r="A13" s="141"/>
      <c r="B13" s="143"/>
      <c r="C13" s="143"/>
      <c r="D13" s="146"/>
      <c r="G13" s="141"/>
      <c r="J13" s="141"/>
      <c r="M13" s="141"/>
      <c r="P13" s="141"/>
      <c r="R13" s="144"/>
      <c r="S13" s="141"/>
      <c r="U13" s="144"/>
      <c r="V13" s="145"/>
      <c r="X13" s="144"/>
    </row>
    <row r="14" spans="1:24" ht="6" customHeight="1">
      <c r="A14" s="137"/>
      <c r="B14" s="126"/>
      <c r="C14" s="126"/>
      <c r="D14" s="127"/>
      <c r="E14" s="138"/>
      <c r="F14" s="138"/>
      <c r="G14" s="137"/>
      <c r="H14" s="138"/>
      <c r="I14" s="138"/>
      <c r="J14" s="137"/>
      <c r="K14" s="138"/>
      <c r="L14" s="138"/>
      <c r="M14" s="137"/>
      <c r="N14" s="138"/>
      <c r="O14" s="138"/>
      <c r="P14" s="137"/>
      <c r="Q14" s="138"/>
      <c r="R14" s="139"/>
      <c r="S14" s="137"/>
      <c r="T14" s="138"/>
      <c r="U14" s="139"/>
      <c r="V14" s="138"/>
      <c r="W14" s="138"/>
      <c r="X14" s="139"/>
    </row>
    <row r="15" spans="1:24" ht="26.25">
      <c r="A15" s="141"/>
      <c r="B15" s="130" t="s">
        <v>210</v>
      </c>
      <c r="C15" s="129"/>
      <c r="D15" s="146"/>
      <c r="E15" s="131" t="s">
        <v>211</v>
      </c>
      <c r="F15" s="145"/>
      <c r="G15" s="141"/>
      <c r="H15" s="106">
        <v>10214126.4</v>
      </c>
      <c r="I15" s="145"/>
      <c r="J15" s="141"/>
      <c r="K15" s="106">
        <v>9900000</v>
      </c>
      <c r="L15" s="145"/>
      <c r="M15" s="141"/>
      <c r="N15" s="106">
        <v>9260000</v>
      </c>
      <c r="O15" s="145"/>
      <c r="P15" s="141"/>
      <c r="Q15" s="106">
        <v>9100000</v>
      </c>
      <c r="R15" s="144"/>
      <c r="S15" s="141"/>
      <c r="T15" s="106">
        <v>8950000</v>
      </c>
      <c r="U15" s="144"/>
      <c r="V15" s="145"/>
      <c r="W15" s="106">
        <v>8760000</v>
      </c>
      <c r="X15" s="144"/>
    </row>
    <row r="16" spans="1:24" ht="12.75">
      <c r="A16" s="141"/>
      <c r="B16" s="129"/>
      <c r="C16" s="129"/>
      <c r="D16" s="146"/>
      <c r="E16" s="145"/>
      <c r="F16" s="145"/>
      <c r="G16" s="141"/>
      <c r="H16" s="106"/>
      <c r="I16" s="145"/>
      <c r="J16" s="141"/>
      <c r="K16" s="106"/>
      <c r="L16" s="145"/>
      <c r="M16" s="141"/>
      <c r="N16" s="106"/>
      <c r="O16" s="145"/>
      <c r="P16" s="141"/>
      <c r="Q16" s="106"/>
      <c r="R16" s="144"/>
      <c r="S16" s="141"/>
      <c r="T16" s="106"/>
      <c r="U16" s="144"/>
      <c r="V16" s="145"/>
      <c r="W16" s="106"/>
      <c r="X16" s="144"/>
    </row>
    <row r="17" spans="1:26" ht="12.75">
      <c r="A17" s="141"/>
      <c r="B17" s="130" t="s">
        <v>212</v>
      </c>
      <c r="C17" s="129"/>
      <c r="D17" s="146"/>
      <c r="E17" s="145" t="s">
        <v>213</v>
      </c>
      <c r="F17" s="145"/>
      <c r="G17" s="141"/>
      <c r="H17" s="106"/>
      <c r="I17" s="145"/>
      <c r="J17" s="141"/>
      <c r="K17" s="106"/>
      <c r="L17" s="145"/>
      <c r="M17" s="141"/>
      <c r="N17" s="106">
        <v>260000</v>
      </c>
      <c r="O17" s="145"/>
      <c r="P17" s="141"/>
      <c r="Q17" s="106">
        <v>520000</v>
      </c>
      <c r="R17" s="144"/>
      <c r="S17" s="141"/>
      <c r="T17" s="106">
        <v>470000</v>
      </c>
      <c r="U17" s="144"/>
      <c r="V17" s="145"/>
      <c r="W17" s="106">
        <v>420000</v>
      </c>
      <c r="X17" s="144"/>
      <c r="Y17" s="145"/>
      <c r="Z17" s="106"/>
    </row>
    <row r="18" spans="1:24" ht="12.75">
      <c r="A18" s="141"/>
      <c r="B18" s="129"/>
      <c r="C18" s="129"/>
      <c r="D18" s="146"/>
      <c r="E18" s="145"/>
      <c r="F18" s="145"/>
      <c r="G18" s="141"/>
      <c r="H18" s="106"/>
      <c r="I18" s="145"/>
      <c r="J18" s="141"/>
      <c r="K18" s="106"/>
      <c r="L18" s="145"/>
      <c r="M18" s="141"/>
      <c r="N18" s="106"/>
      <c r="O18" s="145"/>
      <c r="P18" s="141"/>
      <c r="Q18" s="106"/>
      <c r="R18" s="144"/>
      <c r="S18" s="141"/>
      <c r="T18" s="106"/>
      <c r="U18" s="144"/>
      <c r="V18" s="145"/>
      <c r="W18" s="106"/>
      <c r="X18" s="144"/>
    </row>
    <row r="19" spans="1:24" ht="26.25">
      <c r="A19" s="141"/>
      <c r="B19" s="130" t="s">
        <v>214</v>
      </c>
      <c r="C19" s="129"/>
      <c r="D19" s="146"/>
      <c r="E19" s="131" t="s">
        <v>215</v>
      </c>
      <c r="F19" s="145"/>
      <c r="G19" s="141"/>
      <c r="H19" s="106">
        <v>10214126.4</v>
      </c>
      <c r="I19" s="145"/>
      <c r="J19" s="141"/>
      <c r="K19" s="106">
        <v>9900000</v>
      </c>
      <c r="L19" s="145"/>
      <c r="M19" s="141"/>
      <c r="N19" s="106">
        <v>9520000</v>
      </c>
      <c r="O19" s="145"/>
      <c r="P19" s="141"/>
      <c r="Q19" s="106">
        <v>9620000</v>
      </c>
      <c r="R19" s="144"/>
      <c r="S19" s="141"/>
      <c r="T19" s="106">
        <v>9420000</v>
      </c>
      <c r="U19" s="144"/>
      <c r="V19" s="145"/>
      <c r="W19" s="106">
        <v>9180000</v>
      </c>
      <c r="X19" s="144"/>
    </row>
    <row r="20" spans="1:24" ht="6" customHeight="1">
      <c r="A20" s="141"/>
      <c r="B20" s="129"/>
      <c r="C20" s="129"/>
      <c r="D20" s="146"/>
      <c r="E20" s="145"/>
      <c r="F20" s="145"/>
      <c r="G20" s="141"/>
      <c r="H20" s="145"/>
      <c r="I20" s="145"/>
      <c r="J20" s="141"/>
      <c r="K20" s="145"/>
      <c r="L20" s="145"/>
      <c r="M20" s="141"/>
      <c r="N20" s="145"/>
      <c r="O20" s="145"/>
      <c r="P20" s="141"/>
      <c r="Q20" s="145"/>
      <c r="R20" s="144"/>
      <c r="S20" s="141"/>
      <c r="T20" s="145"/>
      <c r="U20" s="144"/>
      <c r="V20" s="145"/>
      <c r="W20" s="145"/>
      <c r="X20" s="144"/>
    </row>
    <row r="21" spans="1:24" ht="6" customHeight="1">
      <c r="A21" s="104"/>
      <c r="B21" s="105"/>
      <c r="C21" s="105"/>
      <c r="D21" s="147"/>
      <c r="E21" s="148"/>
      <c r="F21" s="148"/>
      <c r="G21" s="104"/>
      <c r="H21" s="149"/>
      <c r="I21" s="150"/>
      <c r="J21" s="151"/>
      <c r="K21" s="150"/>
      <c r="L21" s="150"/>
      <c r="M21" s="151"/>
      <c r="N21" s="150"/>
      <c r="O21" s="150"/>
      <c r="P21" s="151"/>
      <c r="Q21" s="150"/>
      <c r="R21" s="152"/>
      <c r="S21" s="151"/>
      <c r="T21" s="150"/>
      <c r="U21" s="152"/>
      <c r="V21" s="150"/>
      <c r="W21" s="150"/>
      <c r="X21" s="152"/>
    </row>
    <row r="22" ht="12.75">
      <c r="H22" s="92"/>
    </row>
  </sheetData>
  <mergeCells count="1">
    <mergeCell ref="H2:W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&amp;L1. Nachtrag zum
Wirtschaftsplan der Stadtwerke Norderstedt&amp;R&amp;D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11.421875" defaultRowHeight="12.75"/>
  <cols>
    <col min="1" max="1" width="124.421875" style="0" customWidth="1"/>
  </cols>
  <sheetData>
    <row r="1" ht="99" customHeight="1">
      <c r="A1" s="12" t="s">
        <v>206</v>
      </c>
    </row>
    <row r="2" ht="12.75">
      <c r="A2" s="3"/>
    </row>
    <row r="3" ht="45">
      <c r="A3" s="9" t="str">
        <f>"STELLENÜBERSICHT  "&amp;2006</f>
        <v>STELLENÜBERSICHT  2006</v>
      </c>
    </row>
    <row r="4" ht="12.75">
      <c r="A4" s="10" t="s">
        <v>32</v>
      </c>
    </row>
    <row r="5" ht="12.75">
      <c r="A5" s="3"/>
    </row>
    <row r="7" ht="12.75">
      <c r="A7" s="3"/>
    </row>
    <row r="8" ht="12.75">
      <c r="A8" s="3"/>
    </row>
    <row r="9" ht="24">
      <c r="A9" s="8" t="s">
        <v>33</v>
      </c>
    </row>
    <row r="11" ht="15">
      <c r="A11" s="1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L258"/>
  <sheetViews>
    <sheetView workbookViewId="0" topLeftCell="A1">
      <selection activeCell="D26" sqref="D26"/>
    </sheetView>
  </sheetViews>
  <sheetFormatPr defaultColWidth="11.421875" defaultRowHeight="12.75"/>
  <cols>
    <col min="1" max="1" width="8.57421875" style="107" customWidth="1"/>
    <col min="2" max="2" width="15.7109375" style="107" customWidth="1"/>
    <col min="3" max="3" width="16.00390625" style="107" customWidth="1"/>
    <col min="4" max="4" width="21.140625" style="107" customWidth="1"/>
    <col min="5" max="5" width="15.140625" style="107" customWidth="1"/>
    <col min="6" max="9" width="9.7109375" style="107" customWidth="1"/>
    <col min="10" max="11" width="10.7109375" style="107" customWidth="1"/>
    <col min="12" max="16384" width="8.28125" style="107" customWidth="1"/>
  </cols>
  <sheetData>
    <row r="4" spans="1:9" ht="15">
      <c r="A4" s="165" t="s">
        <v>192</v>
      </c>
      <c r="B4" s="166"/>
      <c r="C4" s="166"/>
      <c r="D4" s="166"/>
      <c r="E4" s="166"/>
      <c r="F4" s="166"/>
      <c r="G4" s="166"/>
      <c r="H4" s="166"/>
      <c r="I4" s="166"/>
    </row>
    <row r="5" ht="12.75">
      <c r="E5" s="108"/>
    </row>
    <row r="6" ht="12.75">
      <c r="E6" s="108"/>
    </row>
    <row r="7" spans="1:5" ht="12.75">
      <c r="A7" s="1" t="s">
        <v>193</v>
      </c>
      <c r="E7" s="108"/>
    </row>
    <row r="8" spans="2:5" ht="12.75">
      <c r="B8" s="1"/>
      <c r="E8" s="108"/>
    </row>
    <row r="9" spans="1:9" ht="12.75">
      <c r="A9" s="109" t="s">
        <v>194</v>
      </c>
      <c r="B9" s="109" t="s">
        <v>195</v>
      </c>
      <c r="C9" s="109" t="s">
        <v>196</v>
      </c>
      <c r="D9" s="109" t="s">
        <v>197</v>
      </c>
      <c r="E9" s="109" t="s">
        <v>198</v>
      </c>
      <c r="F9" s="168" t="s">
        <v>199</v>
      </c>
      <c r="G9" s="168"/>
      <c r="H9" s="168" t="s">
        <v>200</v>
      </c>
      <c r="I9" s="168"/>
    </row>
    <row r="10" spans="1:11" ht="12.75">
      <c r="A10" s="110"/>
      <c r="B10" s="110"/>
      <c r="C10" s="110"/>
      <c r="D10" s="110" t="s">
        <v>201</v>
      </c>
      <c r="E10" s="110" t="s">
        <v>202</v>
      </c>
      <c r="F10" s="111"/>
      <c r="G10" s="112"/>
      <c r="H10" s="111"/>
      <c r="I10" s="112"/>
      <c r="J10" s="113"/>
      <c r="K10" s="113"/>
    </row>
    <row r="11" spans="1:11" s="118" customFormat="1" ht="12.75">
      <c r="A11" s="114"/>
      <c r="B11" s="115"/>
      <c r="C11" s="114"/>
      <c r="D11" s="114" t="s">
        <v>203</v>
      </c>
      <c r="E11" s="114"/>
      <c r="F11" s="116"/>
      <c r="G11" s="117"/>
      <c r="H11" s="116"/>
      <c r="I11" s="117"/>
      <c r="J11" s="113"/>
      <c r="K11" s="113"/>
    </row>
    <row r="12" spans="1:11" s="118" customFormat="1" ht="12.75">
      <c r="A12" s="114">
        <v>1</v>
      </c>
      <c r="B12" s="114" t="s">
        <v>204</v>
      </c>
      <c r="C12" s="114">
        <v>1</v>
      </c>
      <c r="D12" s="114">
        <v>13</v>
      </c>
      <c r="E12" s="114" t="s">
        <v>205</v>
      </c>
      <c r="F12" s="116"/>
      <c r="G12" s="117"/>
      <c r="H12" s="116"/>
      <c r="I12" s="117"/>
      <c r="J12" s="113"/>
      <c r="K12" s="113"/>
    </row>
    <row r="13" spans="1:11" ht="12.75">
      <c r="A13" s="119"/>
      <c r="B13" s="119"/>
      <c r="C13" s="119"/>
      <c r="D13" s="119"/>
      <c r="E13" s="119"/>
      <c r="F13" s="120"/>
      <c r="G13" s="121"/>
      <c r="H13" s="120"/>
      <c r="I13" s="121"/>
      <c r="J13" s="113"/>
      <c r="K13" s="113"/>
    </row>
    <row r="14" spans="1:11" ht="12.75">
      <c r="A14" s="118"/>
      <c r="B14" s="118"/>
      <c r="C14" s="122"/>
      <c r="D14" s="122"/>
      <c r="E14" s="113"/>
      <c r="F14" s="122"/>
      <c r="G14" s="122"/>
      <c r="H14" s="122"/>
      <c r="I14" s="122"/>
      <c r="J14" s="122"/>
      <c r="K14" s="113"/>
    </row>
    <row r="15" spans="1:9" ht="12.75">
      <c r="A15" s="118"/>
      <c r="B15" s="123"/>
      <c r="C15" s="118"/>
      <c r="D15" s="118"/>
      <c r="E15" s="124"/>
      <c r="F15" s="118"/>
      <c r="G15" s="118"/>
      <c r="H15" s="118"/>
      <c r="I15" s="118"/>
    </row>
    <row r="16" spans="1:9" ht="12.75">
      <c r="A16" s="113"/>
      <c r="B16" s="113"/>
      <c r="C16" s="113"/>
      <c r="D16" s="113"/>
      <c r="E16" s="113"/>
      <c r="F16" s="167"/>
      <c r="G16" s="167"/>
      <c r="H16" s="167"/>
      <c r="I16" s="167"/>
    </row>
    <row r="17" spans="1:11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118" customFormat="1" ht="12.75">
      <c r="A18" s="113"/>
      <c r="B18" s="125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1" ht="12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12.7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ht="12.75">
      <c r="A22" s="113"/>
      <c r="B22" s="113"/>
      <c r="C22" s="113"/>
      <c r="D22" s="113"/>
      <c r="E22" s="122"/>
      <c r="F22" s="113"/>
      <c r="G22" s="113"/>
      <c r="H22" s="113"/>
      <c r="I22" s="113"/>
      <c r="J22" s="113"/>
      <c r="K22" s="113"/>
    </row>
    <row r="23" spans="1:11" ht="12.75">
      <c r="A23" s="113"/>
      <c r="B23" s="113"/>
      <c r="C23" s="113"/>
      <c r="D23" s="113"/>
      <c r="E23" s="113"/>
      <c r="F23" s="113"/>
      <c r="G23" s="113"/>
      <c r="H23" s="122"/>
      <c r="I23" s="113"/>
      <c r="J23" s="113"/>
      <c r="K23" s="113"/>
    </row>
    <row r="24" spans="1:12" ht="12.75">
      <c r="A24" s="113"/>
      <c r="B24" s="113"/>
      <c r="C24" s="113"/>
      <c r="D24" s="113"/>
      <c r="E24" s="113"/>
      <c r="F24" s="113"/>
      <c r="G24" s="113"/>
      <c r="H24" s="122"/>
      <c r="I24" s="113"/>
      <c r="J24" s="113"/>
      <c r="K24" s="113"/>
      <c r="L24" s="118"/>
    </row>
    <row r="25" spans="1:12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8"/>
    </row>
    <row r="26" spans="1:12" ht="12.7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8"/>
    </row>
    <row r="27" spans="1:12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8"/>
    </row>
    <row r="28" spans="1:11" s="118" customFormat="1" ht="12.75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2" ht="12.75">
      <c r="A29" s="118"/>
      <c r="B29" s="118"/>
      <c r="C29" s="113"/>
      <c r="D29" s="113"/>
      <c r="E29" s="113"/>
      <c r="F29" s="113"/>
      <c r="G29" s="113"/>
      <c r="H29" s="113"/>
      <c r="I29" s="113"/>
      <c r="J29" s="113"/>
      <c r="K29" s="113"/>
      <c r="L29" s="118"/>
    </row>
    <row r="30" spans="1:12" ht="12.75">
      <c r="A30" s="118"/>
      <c r="B30" s="118"/>
      <c r="C30" s="113"/>
      <c r="D30" s="113"/>
      <c r="E30" s="113"/>
      <c r="F30" s="113"/>
      <c r="G30" s="113"/>
      <c r="H30" s="113"/>
      <c r="I30" s="113"/>
      <c r="J30" s="113"/>
      <c r="K30" s="113"/>
      <c r="L30" s="118"/>
    </row>
    <row r="31" spans="1:12" ht="12.75">
      <c r="A31" s="118"/>
      <c r="B31" s="118"/>
      <c r="C31" s="113"/>
      <c r="D31" s="113"/>
      <c r="E31" s="113"/>
      <c r="F31" s="113"/>
      <c r="G31" s="113"/>
      <c r="H31" s="113"/>
      <c r="I31" s="113"/>
      <c r="J31" s="113"/>
      <c r="K31" s="113"/>
      <c r="L31" s="118"/>
    </row>
    <row r="32" spans="1:12" ht="12.75">
      <c r="A32" s="118"/>
      <c r="B32" s="118"/>
      <c r="C32" s="113"/>
      <c r="D32" s="113"/>
      <c r="E32" s="113"/>
      <c r="F32" s="113"/>
      <c r="G32" s="113"/>
      <c r="H32" s="113"/>
      <c r="I32" s="113"/>
      <c r="J32" s="113"/>
      <c r="K32" s="113"/>
      <c r="L32" s="118"/>
    </row>
    <row r="33" spans="1:12" ht="12.75">
      <c r="A33" s="118"/>
      <c r="B33" s="118"/>
      <c r="C33" s="113"/>
      <c r="D33" s="113"/>
      <c r="E33" s="113"/>
      <c r="F33" s="113"/>
      <c r="G33" s="113"/>
      <c r="H33" s="113"/>
      <c r="I33" s="113"/>
      <c r="J33" s="113"/>
      <c r="K33" s="113"/>
      <c r="L33" s="118"/>
    </row>
    <row r="34" spans="1:12" ht="12.75">
      <c r="A34" s="118"/>
      <c r="B34" s="118"/>
      <c r="C34" s="113"/>
      <c r="D34" s="113"/>
      <c r="E34" s="113"/>
      <c r="F34" s="113"/>
      <c r="G34" s="113"/>
      <c r="H34" s="113"/>
      <c r="I34" s="113"/>
      <c r="J34" s="113"/>
      <c r="K34" s="113"/>
      <c r="L34" s="118"/>
    </row>
    <row r="35" spans="1:12" ht="12.75">
      <c r="A35" s="118"/>
      <c r="B35" s="118"/>
      <c r="C35" s="113"/>
      <c r="D35" s="113"/>
      <c r="E35" s="113"/>
      <c r="F35" s="113"/>
      <c r="G35" s="113"/>
      <c r="H35" s="113"/>
      <c r="I35" s="113"/>
      <c r="J35" s="113"/>
      <c r="K35" s="113"/>
      <c r="L35" s="118"/>
    </row>
    <row r="36" spans="1:12" ht="12.75">
      <c r="A36" s="118"/>
      <c r="B36" s="118"/>
      <c r="C36" s="113"/>
      <c r="D36" s="113"/>
      <c r="E36" s="113"/>
      <c r="F36" s="113"/>
      <c r="G36" s="113"/>
      <c r="H36" s="113"/>
      <c r="I36" s="113"/>
      <c r="J36" s="113"/>
      <c r="K36" s="113"/>
      <c r="L36" s="118"/>
    </row>
    <row r="37" spans="1:12" ht="12.75">
      <c r="A37" s="118"/>
      <c r="B37" s="118"/>
      <c r="C37" s="113"/>
      <c r="D37" s="113"/>
      <c r="E37" s="113"/>
      <c r="F37" s="113"/>
      <c r="G37" s="113"/>
      <c r="H37" s="113"/>
      <c r="I37" s="113"/>
      <c r="J37" s="113"/>
      <c r="K37" s="113"/>
      <c r="L37" s="118"/>
    </row>
    <row r="38" spans="1:12" ht="12.75">
      <c r="A38" s="118"/>
      <c r="B38" s="118"/>
      <c r="C38" s="113"/>
      <c r="D38" s="113"/>
      <c r="E38" s="113"/>
      <c r="F38" s="113"/>
      <c r="G38" s="113"/>
      <c r="H38" s="113"/>
      <c r="I38" s="113"/>
      <c r="J38" s="113"/>
      <c r="K38" s="113"/>
      <c r="L38" s="118"/>
    </row>
    <row r="39" spans="1:12" ht="12.75">
      <c r="A39" s="118"/>
      <c r="B39" s="118"/>
      <c r="C39" s="113"/>
      <c r="D39" s="113"/>
      <c r="E39" s="113"/>
      <c r="F39" s="113"/>
      <c r="G39" s="113"/>
      <c r="H39" s="113"/>
      <c r="I39" s="113"/>
      <c r="J39" s="113"/>
      <c r="K39" s="113"/>
      <c r="L39" s="118"/>
    </row>
    <row r="40" spans="1:12" ht="12.75">
      <c r="A40" s="118"/>
      <c r="B40" s="132"/>
      <c r="C40" s="113"/>
      <c r="D40" s="113"/>
      <c r="E40" s="113"/>
      <c r="F40" s="113"/>
      <c r="G40" s="113"/>
      <c r="H40" s="113"/>
      <c r="I40" s="113"/>
      <c r="J40" s="113"/>
      <c r="K40" s="113"/>
      <c r="L40" s="118"/>
    </row>
    <row r="41" spans="1:12" ht="12.75">
      <c r="A41" s="118"/>
      <c r="B41" s="118"/>
      <c r="C41" s="113"/>
      <c r="D41" s="113"/>
      <c r="E41" s="113"/>
      <c r="F41" s="113"/>
      <c r="G41" s="113"/>
      <c r="H41" s="113"/>
      <c r="I41" s="113"/>
      <c r="J41" s="113"/>
      <c r="K41" s="113"/>
      <c r="L41" s="118"/>
    </row>
    <row r="42" spans="1:12" ht="12.75">
      <c r="A42" s="118"/>
      <c r="B42" s="118"/>
      <c r="C42" s="113"/>
      <c r="D42" s="113"/>
      <c r="E42" s="113"/>
      <c r="F42" s="113"/>
      <c r="G42" s="113"/>
      <c r="H42" s="113"/>
      <c r="I42" s="113"/>
      <c r="J42" s="113"/>
      <c r="K42" s="113"/>
      <c r="L42" s="118"/>
    </row>
    <row r="43" spans="1:12" ht="12.75">
      <c r="A43" s="118"/>
      <c r="B43" s="118"/>
      <c r="C43" s="133"/>
      <c r="D43" s="113"/>
      <c r="E43" s="113"/>
      <c r="F43" s="113"/>
      <c r="G43" s="113"/>
      <c r="H43" s="113"/>
      <c r="I43" s="113"/>
      <c r="J43" s="113"/>
      <c r="K43" s="113"/>
      <c r="L43" s="118"/>
    </row>
    <row r="44" spans="1:12" ht="12.75">
      <c r="A44" s="118"/>
      <c r="B44" s="118"/>
      <c r="C44" s="133"/>
      <c r="D44" s="113"/>
      <c r="E44" s="113"/>
      <c r="F44" s="113"/>
      <c r="G44" s="113"/>
      <c r="H44" s="113"/>
      <c r="I44" s="113"/>
      <c r="J44" s="113"/>
      <c r="K44" s="113"/>
      <c r="L44" s="118"/>
    </row>
    <row r="45" spans="1:12" ht="12.75">
      <c r="A45" s="118"/>
      <c r="B45" s="118"/>
      <c r="C45" s="113"/>
      <c r="D45" s="113"/>
      <c r="E45" s="113"/>
      <c r="F45" s="113"/>
      <c r="G45" s="113"/>
      <c r="H45" s="113"/>
      <c r="I45" s="113"/>
      <c r="J45" s="113"/>
      <c r="K45" s="113"/>
      <c r="L45" s="118"/>
    </row>
    <row r="46" spans="1:12" ht="12.75">
      <c r="A46" s="118"/>
      <c r="B46" s="118"/>
      <c r="C46" s="113"/>
      <c r="D46" s="113"/>
      <c r="E46" s="113"/>
      <c r="F46" s="113"/>
      <c r="G46" s="113"/>
      <c r="H46" s="113"/>
      <c r="I46" s="113"/>
      <c r="J46" s="113"/>
      <c r="K46" s="113"/>
      <c r="L46" s="118"/>
    </row>
    <row r="47" spans="1:12" ht="12.75">
      <c r="A47" s="118"/>
      <c r="B47" s="118"/>
      <c r="C47" s="113"/>
      <c r="D47" s="113"/>
      <c r="E47" s="113"/>
      <c r="F47" s="113"/>
      <c r="G47" s="113"/>
      <c r="H47" s="113"/>
      <c r="I47" s="113"/>
      <c r="J47" s="113"/>
      <c r="K47" s="113"/>
      <c r="L47" s="118"/>
    </row>
    <row r="48" spans="1:12" ht="12.75">
      <c r="A48" s="118"/>
      <c r="B48" s="118"/>
      <c r="C48" s="113"/>
      <c r="D48" s="113"/>
      <c r="E48" s="113"/>
      <c r="F48" s="113"/>
      <c r="G48" s="113"/>
      <c r="H48" s="113"/>
      <c r="I48" s="113"/>
      <c r="J48" s="113"/>
      <c r="K48" s="113"/>
      <c r="L48" s="118"/>
    </row>
    <row r="49" spans="1:12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1:12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1:12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1:12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3:12" ht="12.75"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3:12" ht="12.75">
      <c r="C60" s="118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3:12" ht="12.75">
      <c r="C61" s="118"/>
      <c r="D61" s="118"/>
      <c r="E61" s="118"/>
      <c r="F61" s="118"/>
      <c r="G61" s="118"/>
      <c r="H61" s="118"/>
      <c r="I61" s="118"/>
      <c r="J61" s="118"/>
      <c r="K61" s="118"/>
      <c r="L61" s="118"/>
    </row>
    <row r="62" spans="3:12" ht="12.75">
      <c r="C62" s="118"/>
      <c r="D62" s="118"/>
      <c r="E62" s="118"/>
      <c r="F62" s="118"/>
      <c r="G62" s="118"/>
      <c r="H62" s="118"/>
      <c r="I62" s="118"/>
      <c r="J62" s="118"/>
      <c r="K62" s="118"/>
      <c r="L62" s="118"/>
    </row>
    <row r="63" spans="3:12" ht="12.75"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3:12" ht="12.75">
      <c r="C64" s="118"/>
      <c r="D64" s="118"/>
      <c r="E64" s="118"/>
      <c r="F64" s="118"/>
      <c r="G64" s="118"/>
      <c r="H64" s="118"/>
      <c r="I64" s="118"/>
      <c r="J64" s="118"/>
      <c r="K64" s="118"/>
      <c r="L64" s="118"/>
    </row>
    <row r="65" spans="3:12" ht="12.75">
      <c r="C65" s="118"/>
      <c r="D65" s="118"/>
      <c r="E65" s="118"/>
      <c r="F65" s="118"/>
      <c r="G65" s="118"/>
      <c r="H65" s="118"/>
      <c r="I65" s="118"/>
      <c r="J65" s="118"/>
      <c r="K65" s="118"/>
      <c r="L65" s="118"/>
    </row>
    <row r="66" spans="3:12" ht="12.75">
      <c r="C66" s="118"/>
      <c r="D66" s="118"/>
      <c r="E66" s="118"/>
      <c r="F66" s="118"/>
      <c r="G66" s="118"/>
      <c r="H66" s="118"/>
      <c r="I66" s="118"/>
      <c r="J66" s="118"/>
      <c r="K66" s="118"/>
      <c r="L66" s="118"/>
    </row>
    <row r="67" spans="3:12" ht="12.75">
      <c r="C67" s="118"/>
      <c r="D67" s="118"/>
      <c r="E67" s="118"/>
      <c r="F67" s="118"/>
      <c r="G67" s="118"/>
      <c r="H67" s="118"/>
      <c r="I67" s="118"/>
      <c r="J67" s="118"/>
      <c r="K67" s="118"/>
      <c r="L67" s="118"/>
    </row>
    <row r="68" spans="3:12" ht="12.75">
      <c r="C68" s="118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3:12" ht="12.75">
      <c r="C69" s="118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3:12" ht="12.75">
      <c r="C70" s="118"/>
      <c r="D70" s="118"/>
      <c r="E70" s="118"/>
      <c r="F70" s="118"/>
      <c r="G70" s="118"/>
      <c r="H70" s="118"/>
      <c r="I70" s="118"/>
      <c r="J70" s="118"/>
      <c r="K70" s="118"/>
      <c r="L70" s="118"/>
    </row>
    <row r="71" spans="3:12" ht="12.75">
      <c r="C71" s="118"/>
      <c r="D71" s="118"/>
      <c r="E71" s="118"/>
      <c r="F71" s="118"/>
      <c r="G71" s="118"/>
      <c r="H71" s="118"/>
      <c r="I71" s="118"/>
      <c r="J71" s="118"/>
      <c r="K71" s="118"/>
      <c r="L71" s="118"/>
    </row>
    <row r="72" spans="3:12" ht="12.75">
      <c r="C72" s="118"/>
      <c r="D72" s="118"/>
      <c r="E72" s="118"/>
      <c r="F72" s="118"/>
      <c r="G72" s="118"/>
      <c r="H72" s="118"/>
      <c r="I72" s="118"/>
      <c r="J72" s="118"/>
      <c r="K72" s="118"/>
      <c r="L72" s="118"/>
    </row>
    <row r="73" spans="3:12" ht="12.75">
      <c r="C73" s="118"/>
      <c r="D73" s="118"/>
      <c r="E73" s="118"/>
      <c r="F73" s="118"/>
      <c r="G73" s="118"/>
      <c r="H73" s="118"/>
      <c r="I73" s="118"/>
      <c r="J73" s="118"/>
      <c r="K73" s="118"/>
      <c r="L73" s="118"/>
    </row>
    <row r="74" spans="3:12" ht="12.75">
      <c r="C74" s="118"/>
      <c r="D74" s="118"/>
      <c r="E74" s="118"/>
      <c r="F74" s="118"/>
      <c r="G74" s="118"/>
      <c r="H74" s="118"/>
      <c r="I74" s="118"/>
      <c r="J74" s="118"/>
      <c r="K74" s="118"/>
      <c r="L74" s="118"/>
    </row>
    <row r="75" spans="3:12" ht="12.75">
      <c r="C75" s="118"/>
      <c r="D75" s="118"/>
      <c r="E75" s="118"/>
      <c r="F75" s="118"/>
      <c r="G75" s="118"/>
      <c r="H75" s="118"/>
      <c r="I75" s="118"/>
      <c r="J75" s="118"/>
      <c r="K75" s="118"/>
      <c r="L75" s="118"/>
    </row>
    <row r="76" spans="3:12" ht="12.75">
      <c r="C76" s="118"/>
      <c r="D76" s="118"/>
      <c r="E76" s="118"/>
      <c r="F76" s="118"/>
      <c r="G76" s="118"/>
      <c r="H76" s="118"/>
      <c r="I76" s="118"/>
      <c r="J76" s="118"/>
      <c r="K76" s="118"/>
      <c r="L76" s="118"/>
    </row>
    <row r="77" spans="3:12" ht="12.75">
      <c r="C77" s="118"/>
      <c r="D77" s="118"/>
      <c r="E77" s="118"/>
      <c r="F77" s="118"/>
      <c r="G77" s="118"/>
      <c r="H77" s="118"/>
      <c r="I77" s="118"/>
      <c r="J77" s="118"/>
      <c r="K77" s="118"/>
      <c r="L77" s="118"/>
    </row>
    <row r="78" spans="3:12" ht="12.75">
      <c r="C78" s="118"/>
      <c r="D78" s="118"/>
      <c r="E78" s="118"/>
      <c r="F78" s="118"/>
      <c r="G78" s="118"/>
      <c r="H78" s="118"/>
      <c r="I78" s="118"/>
      <c r="J78" s="118"/>
      <c r="K78" s="118"/>
      <c r="L78" s="118"/>
    </row>
    <row r="79" spans="3:12" ht="12.75">
      <c r="C79" s="118"/>
      <c r="D79" s="118"/>
      <c r="E79" s="118"/>
      <c r="F79" s="118"/>
      <c r="G79" s="118"/>
      <c r="H79" s="118"/>
      <c r="I79" s="118"/>
      <c r="J79" s="118"/>
      <c r="K79" s="118"/>
      <c r="L79" s="118"/>
    </row>
    <row r="80" spans="3:12" ht="12.75">
      <c r="C80" s="118"/>
      <c r="D80" s="118"/>
      <c r="E80" s="118"/>
      <c r="F80" s="118"/>
      <c r="G80" s="118"/>
      <c r="H80" s="118"/>
      <c r="I80" s="118"/>
      <c r="J80" s="118"/>
      <c r="K80" s="118"/>
      <c r="L80" s="118"/>
    </row>
    <row r="81" spans="3:12" ht="12.75">
      <c r="C81" s="118"/>
      <c r="D81" s="118"/>
      <c r="E81" s="118"/>
      <c r="F81" s="118"/>
      <c r="G81" s="118"/>
      <c r="H81" s="118"/>
      <c r="I81" s="118"/>
      <c r="J81" s="118"/>
      <c r="K81" s="118"/>
      <c r="L81" s="118"/>
    </row>
    <row r="82" spans="3:12" ht="12.75">
      <c r="C82" s="118"/>
      <c r="D82" s="118"/>
      <c r="E82" s="118"/>
      <c r="F82" s="118"/>
      <c r="G82" s="118"/>
      <c r="H82" s="118"/>
      <c r="I82" s="118"/>
      <c r="J82" s="118"/>
      <c r="K82" s="118"/>
      <c r="L82" s="118"/>
    </row>
    <row r="83" spans="3:12" ht="12.75">
      <c r="C83" s="118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3:12" ht="12.75">
      <c r="C84" s="118"/>
      <c r="D84" s="118"/>
      <c r="E84" s="118"/>
      <c r="F84" s="118"/>
      <c r="G84" s="118"/>
      <c r="H84" s="118"/>
      <c r="I84" s="118"/>
      <c r="J84" s="118"/>
      <c r="K84" s="118"/>
      <c r="L84" s="118"/>
    </row>
    <row r="85" spans="3:12" ht="12.75">
      <c r="C85" s="118"/>
      <c r="D85" s="118"/>
      <c r="E85" s="118"/>
      <c r="F85" s="118"/>
      <c r="G85" s="118"/>
      <c r="H85" s="118"/>
      <c r="I85" s="118"/>
      <c r="J85" s="118"/>
      <c r="K85" s="118"/>
      <c r="L85" s="118"/>
    </row>
    <row r="86" spans="3:11" ht="12.75">
      <c r="C86" s="118"/>
      <c r="D86" s="118"/>
      <c r="E86" s="118"/>
      <c r="F86" s="118"/>
      <c r="G86" s="118"/>
      <c r="H86" s="118"/>
      <c r="I86" s="118"/>
      <c r="J86" s="118"/>
      <c r="K86" s="118"/>
    </row>
    <row r="87" spans="3:11" ht="12.75">
      <c r="C87" s="118"/>
      <c r="D87" s="118"/>
      <c r="E87" s="118"/>
      <c r="F87" s="118"/>
      <c r="G87" s="118"/>
      <c r="H87" s="118"/>
      <c r="I87" s="118"/>
      <c r="J87" s="118"/>
      <c r="K87" s="118"/>
    </row>
    <row r="88" spans="3:11" ht="12.75">
      <c r="C88" s="118"/>
      <c r="D88" s="118"/>
      <c r="E88" s="118"/>
      <c r="F88" s="118"/>
      <c r="G88" s="118"/>
      <c r="H88" s="118"/>
      <c r="I88" s="118"/>
      <c r="J88" s="118"/>
      <c r="K88" s="118"/>
    </row>
    <row r="89" spans="3:11" ht="12.75">
      <c r="C89" s="118"/>
      <c r="D89" s="118"/>
      <c r="E89" s="118"/>
      <c r="F89" s="118"/>
      <c r="G89" s="118"/>
      <c r="H89" s="118"/>
      <c r="I89" s="118"/>
      <c r="J89" s="118"/>
      <c r="K89" s="118"/>
    </row>
    <row r="90" spans="3:11" ht="12.75">
      <c r="C90" s="118"/>
      <c r="D90" s="118"/>
      <c r="E90" s="118"/>
      <c r="F90" s="118"/>
      <c r="G90" s="118"/>
      <c r="H90" s="118"/>
      <c r="I90" s="118"/>
      <c r="J90" s="118"/>
      <c r="K90" s="118"/>
    </row>
    <row r="91" spans="3:11" ht="12.75">
      <c r="C91" s="118"/>
      <c r="D91" s="118"/>
      <c r="E91" s="118"/>
      <c r="F91" s="118"/>
      <c r="G91" s="118"/>
      <c r="H91" s="118"/>
      <c r="I91" s="118"/>
      <c r="J91" s="118"/>
      <c r="K91" s="118"/>
    </row>
    <row r="92" spans="3:11" ht="12.75">
      <c r="C92" s="118"/>
      <c r="D92" s="118"/>
      <c r="E92" s="118"/>
      <c r="F92" s="118"/>
      <c r="G92" s="118"/>
      <c r="H92" s="118"/>
      <c r="I92" s="118"/>
      <c r="J92" s="118"/>
      <c r="K92" s="118"/>
    </row>
    <row r="93" spans="3:11" ht="12.75">
      <c r="C93" s="118"/>
      <c r="D93" s="118"/>
      <c r="E93" s="118"/>
      <c r="F93" s="118"/>
      <c r="G93" s="118"/>
      <c r="H93" s="118"/>
      <c r="I93" s="118"/>
      <c r="J93" s="118"/>
      <c r="K93" s="118"/>
    </row>
    <row r="94" spans="3:11" ht="12.75">
      <c r="C94" s="118"/>
      <c r="D94" s="118"/>
      <c r="E94" s="118"/>
      <c r="F94" s="118"/>
      <c r="G94" s="118"/>
      <c r="H94" s="118"/>
      <c r="I94" s="118"/>
      <c r="J94" s="118"/>
      <c r="K94" s="118"/>
    </row>
    <row r="95" spans="3:11" ht="12.75">
      <c r="C95" s="118"/>
      <c r="D95" s="118"/>
      <c r="E95" s="118"/>
      <c r="F95" s="118"/>
      <c r="G95" s="118"/>
      <c r="H95" s="118"/>
      <c r="I95" s="118"/>
      <c r="J95" s="118"/>
      <c r="K95" s="118"/>
    </row>
    <row r="96" spans="3:11" ht="12.75">
      <c r="C96" s="118"/>
      <c r="D96" s="118"/>
      <c r="E96" s="118"/>
      <c r="F96" s="118"/>
      <c r="G96" s="118"/>
      <c r="H96" s="118"/>
      <c r="I96" s="118"/>
      <c r="J96" s="118"/>
      <c r="K96" s="118"/>
    </row>
    <row r="97" spans="3:11" ht="12.75">
      <c r="C97" s="118"/>
      <c r="D97" s="118"/>
      <c r="E97" s="118"/>
      <c r="F97" s="118"/>
      <c r="G97" s="118"/>
      <c r="H97" s="118"/>
      <c r="I97" s="118"/>
      <c r="J97" s="118"/>
      <c r="K97" s="118"/>
    </row>
    <row r="98" spans="3:11" ht="12.75">
      <c r="C98" s="118"/>
      <c r="D98" s="118"/>
      <c r="E98" s="118"/>
      <c r="F98" s="118"/>
      <c r="G98" s="118"/>
      <c r="H98" s="118"/>
      <c r="I98" s="118"/>
      <c r="J98" s="118"/>
      <c r="K98" s="118"/>
    </row>
    <row r="99" spans="3:11" ht="12.75">
      <c r="C99" s="118"/>
      <c r="D99" s="118"/>
      <c r="E99" s="118"/>
      <c r="F99" s="118"/>
      <c r="G99" s="118"/>
      <c r="H99" s="118"/>
      <c r="I99" s="118"/>
      <c r="J99" s="118"/>
      <c r="K99" s="118"/>
    </row>
    <row r="100" spans="3:11" ht="12.75"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3:11" ht="12.75">
      <c r="C101" s="118"/>
      <c r="D101" s="118"/>
      <c r="E101" s="118"/>
      <c r="F101" s="118"/>
      <c r="G101" s="118"/>
      <c r="H101" s="118"/>
      <c r="I101" s="118"/>
      <c r="J101" s="118"/>
      <c r="K101" s="118"/>
    </row>
    <row r="102" spans="3:11" ht="12.75">
      <c r="C102" s="118"/>
      <c r="D102" s="118"/>
      <c r="E102" s="118"/>
      <c r="F102" s="118"/>
      <c r="G102" s="118"/>
      <c r="H102" s="118"/>
      <c r="I102" s="118"/>
      <c r="J102" s="118"/>
      <c r="K102" s="118"/>
    </row>
    <row r="103" spans="3:11" ht="12.75">
      <c r="C103" s="118"/>
      <c r="D103" s="118"/>
      <c r="E103" s="118"/>
      <c r="F103" s="118"/>
      <c r="G103" s="118"/>
      <c r="H103" s="118"/>
      <c r="I103" s="118"/>
      <c r="J103" s="118"/>
      <c r="K103" s="118"/>
    </row>
    <row r="104" spans="3:11" ht="12.75">
      <c r="C104" s="118"/>
      <c r="D104" s="118"/>
      <c r="E104" s="118"/>
      <c r="F104" s="118"/>
      <c r="G104" s="118"/>
      <c r="H104" s="118"/>
      <c r="I104" s="118"/>
      <c r="J104" s="118"/>
      <c r="K104" s="118"/>
    </row>
    <row r="105" spans="3:11" ht="12.75">
      <c r="C105" s="118"/>
      <c r="D105" s="118"/>
      <c r="E105" s="118"/>
      <c r="F105" s="118"/>
      <c r="G105" s="118"/>
      <c r="H105" s="118"/>
      <c r="I105" s="118"/>
      <c r="J105" s="118"/>
      <c r="K105" s="118"/>
    </row>
    <row r="106" spans="3:11" ht="12.75">
      <c r="C106" s="118"/>
      <c r="D106" s="118"/>
      <c r="E106" s="118"/>
      <c r="F106" s="118"/>
      <c r="G106" s="118"/>
      <c r="H106" s="118"/>
      <c r="I106" s="118"/>
      <c r="J106" s="118"/>
      <c r="K106" s="118"/>
    </row>
    <row r="107" spans="3:11" ht="12.75">
      <c r="C107" s="118"/>
      <c r="D107" s="118"/>
      <c r="E107" s="118"/>
      <c r="F107" s="118"/>
      <c r="G107" s="118"/>
      <c r="H107" s="118"/>
      <c r="I107" s="118"/>
      <c r="J107" s="118"/>
      <c r="K107" s="118"/>
    </row>
    <row r="108" spans="3:11" ht="12.75">
      <c r="C108" s="118"/>
      <c r="D108" s="118"/>
      <c r="E108" s="118"/>
      <c r="F108" s="118"/>
      <c r="G108" s="118"/>
      <c r="H108" s="118"/>
      <c r="I108" s="118"/>
      <c r="J108" s="118"/>
      <c r="K108" s="118"/>
    </row>
    <row r="109" spans="3:11" ht="12.75">
      <c r="C109" s="118"/>
      <c r="D109" s="118"/>
      <c r="E109" s="118"/>
      <c r="F109" s="118"/>
      <c r="G109" s="118"/>
      <c r="H109" s="118"/>
      <c r="I109" s="118"/>
      <c r="J109" s="118"/>
      <c r="K109" s="118"/>
    </row>
    <row r="110" spans="3:11" ht="12.75"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3:11" ht="12.75"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3:11" ht="12.75">
      <c r="C112" s="118"/>
      <c r="D112" s="118"/>
      <c r="E112" s="118"/>
      <c r="F112" s="118"/>
      <c r="G112" s="118"/>
      <c r="H112" s="118"/>
      <c r="I112" s="118"/>
      <c r="J112" s="118"/>
      <c r="K112" s="118"/>
    </row>
    <row r="113" spans="3:11" ht="12.75"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3:11" ht="12.75">
      <c r="C114" s="118"/>
      <c r="D114" s="118"/>
      <c r="E114" s="118"/>
      <c r="F114" s="118"/>
      <c r="G114" s="118"/>
      <c r="H114" s="118"/>
      <c r="I114" s="118"/>
      <c r="J114" s="118"/>
      <c r="K114" s="118"/>
    </row>
    <row r="115" spans="3:11" ht="12.75"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3:11" ht="12.75"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3:11" ht="12.75">
      <c r="C117" s="118"/>
      <c r="D117" s="118"/>
      <c r="E117" s="118"/>
      <c r="F117" s="118"/>
      <c r="G117" s="118"/>
      <c r="H117" s="118"/>
      <c r="I117" s="118"/>
      <c r="J117" s="118"/>
      <c r="K117" s="118"/>
    </row>
    <row r="118" spans="3:11" ht="12.75">
      <c r="C118" s="118"/>
      <c r="D118" s="118"/>
      <c r="E118" s="118"/>
      <c r="F118" s="118"/>
      <c r="G118" s="118"/>
      <c r="H118" s="118"/>
      <c r="I118" s="118"/>
      <c r="J118" s="118"/>
      <c r="K118" s="118"/>
    </row>
    <row r="119" spans="3:11" ht="12.75">
      <c r="C119" s="118"/>
      <c r="D119" s="118"/>
      <c r="E119" s="118"/>
      <c r="F119" s="118"/>
      <c r="G119" s="118"/>
      <c r="H119" s="118"/>
      <c r="I119" s="118"/>
      <c r="J119" s="118"/>
      <c r="K119" s="118"/>
    </row>
    <row r="120" spans="3:11" ht="12.75">
      <c r="C120" s="118"/>
      <c r="D120" s="118"/>
      <c r="E120" s="118"/>
      <c r="F120" s="118"/>
      <c r="G120" s="118"/>
      <c r="H120" s="118"/>
      <c r="I120" s="118"/>
      <c r="J120" s="118"/>
      <c r="K120" s="118"/>
    </row>
    <row r="121" spans="3:11" ht="12.75"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3:11" ht="12.75">
      <c r="C122" s="118"/>
      <c r="D122" s="118"/>
      <c r="E122" s="118"/>
      <c r="F122" s="118"/>
      <c r="G122" s="118"/>
      <c r="H122" s="118"/>
      <c r="I122" s="118"/>
      <c r="J122" s="118"/>
      <c r="K122" s="118"/>
    </row>
    <row r="123" spans="3:11" ht="12.75">
      <c r="C123" s="118"/>
      <c r="D123" s="118"/>
      <c r="E123" s="118"/>
      <c r="F123" s="118"/>
      <c r="G123" s="118"/>
      <c r="H123" s="118"/>
      <c r="I123" s="118"/>
      <c r="J123" s="118"/>
      <c r="K123" s="118"/>
    </row>
    <row r="124" spans="3:11" ht="12.75">
      <c r="C124" s="118"/>
      <c r="D124" s="118"/>
      <c r="E124" s="118"/>
      <c r="F124" s="118"/>
      <c r="G124" s="118"/>
      <c r="H124" s="118"/>
      <c r="I124" s="118"/>
      <c r="J124" s="118"/>
      <c r="K124" s="118"/>
    </row>
    <row r="125" spans="3:11" ht="12.75">
      <c r="C125" s="118"/>
      <c r="D125" s="118"/>
      <c r="E125" s="118"/>
      <c r="F125" s="118"/>
      <c r="G125" s="118"/>
      <c r="H125" s="118"/>
      <c r="I125" s="118"/>
      <c r="J125" s="118"/>
      <c r="K125" s="118"/>
    </row>
    <row r="126" spans="3:11" ht="12.75">
      <c r="C126" s="118"/>
      <c r="D126" s="118"/>
      <c r="E126" s="118"/>
      <c r="F126" s="118"/>
      <c r="G126" s="118"/>
      <c r="H126" s="118"/>
      <c r="I126" s="118"/>
      <c r="J126" s="118"/>
      <c r="K126" s="118"/>
    </row>
    <row r="127" spans="3:11" ht="12.75">
      <c r="C127" s="118"/>
      <c r="D127" s="118"/>
      <c r="E127" s="118"/>
      <c r="F127" s="118"/>
      <c r="G127" s="118"/>
      <c r="H127" s="118"/>
      <c r="I127" s="118"/>
      <c r="J127" s="118"/>
      <c r="K127" s="118"/>
    </row>
    <row r="128" spans="3:11" ht="12.75"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3:11" ht="12.75"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3:11" ht="12.75"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3:11" ht="12.75">
      <c r="C131" s="118"/>
      <c r="D131" s="118"/>
      <c r="E131" s="118"/>
      <c r="F131" s="118"/>
      <c r="G131" s="118"/>
      <c r="H131" s="118"/>
      <c r="I131" s="118"/>
      <c r="J131" s="118"/>
      <c r="K131" s="118"/>
    </row>
    <row r="132" spans="3:11" ht="12.75">
      <c r="C132" s="118"/>
      <c r="D132" s="118"/>
      <c r="E132" s="118"/>
      <c r="F132" s="118"/>
      <c r="G132" s="118"/>
      <c r="H132" s="118"/>
      <c r="I132" s="118"/>
      <c r="J132" s="118"/>
      <c r="K132" s="118"/>
    </row>
    <row r="133" spans="3:11" ht="12.75">
      <c r="C133" s="118"/>
      <c r="D133" s="118"/>
      <c r="E133" s="118"/>
      <c r="F133" s="118"/>
      <c r="G133" s="118"/>
      <c r="H133" s="118"/>
      <c r="I133" s="118"/>
      <c r="J133" s="118"/>
      <c r="K133" s="118"/>
    </row>
    <row r="134" spans="3:11" ht="12.75">
      <c r="C134" s="118"/>
      <c r="D134" s="118"/>
      <c r="E134" s="118"/>
      <c r="F134" s="118"/>
      <c r="G134" s="118"/>
      <c r="H134" s="118"/>
      <c r="I134" s="118"/>
      <c r="J134" s="118"/>
      <c r="K134" s="118"/>
    </row>
    <row r="135" spans="3:11" ht="12.75">
      <c r="C135" s="118"/>
      <c r="D135" s="118"/>
      <c r="E135" s="118"/>
      <c r="F135" s="118"/>
      <c r="G135" s="118"/>
      <c r="H135" s="118"/>
      <c r="I135" s="118"/>
      <c r="J135" s="118"/>
      <c r="K135" s="118"/>
    </row>
    <row r="136" spans="3:11" ht="12.75">
      <c r="C136" s="118"/>
      <c r="D136" s="118"/>
      <c r="E136" s="118"/>
      <c r="F136" s="118"/>
      <c r="G136" s="118"/>
      <c r="H136" s="118"/>
      <c r="I136" s="118"/>
      <c r="J136" s="118"/>
      <c r="K136" s="118"/>
    </row>
    <row r="137" spans="3:11" ht="12.75"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3:11" ht="12.75">
      <c r="C138" s="118"/>
      <c r="D138" s="118"/>
      <c r="E138" s="118"/>
      <c r="F138" s="118"/>
      <c r="G138" s="118"/>
      <c r="H138" s="118"/>
      <c r="I138" s="118"/>
      <c r="J138" s="118"/>
      <c r="K138" s="118"/>
    </row>
    <row r="139" spans="3:11" ht="12.75">
      <c r="C139" s="118"/>
      <c r="D139" s="118"/>
      <c r="E139" s="118"/>
      <c r="F139" s="118"/>
      <c r="G139" s="118"/>
      <c r="H139" s="118"/>
      <c r="I139" s="118"/>
      <c r="J139" s="118"/>
      <c r="K139" s="118"/>
    </row>
    <row r="140" spans="3:11" ht="12.75">
      <c r="C140" s="118"/>
      <c r="D140" s="118"/>
      <c r="E140" s="118"/>
      <c r="F140" s="118"/>
      <c r="G140" s="118"/>
      <c r="H140" s="118"/>
      <c r="I140" s="118"/>
      <c r="J140" s="118"/>
      <c r="K140" s="118"/>
    </row>
    <row r="141" spans="3:11" ht="12.75">
      <c r="C141" s="118"/>
      <c r="D141" s="118"/>
      <c r="E141" s="118"/>
      <c r="F141" s="118"/>
      <c r="G141" s="118"/>
      <c r="H141" s="118"/>
      <c r="I141" s="118"/>
      <c r="J141" s="118"/>
      <c r="K141" s="118"/>
    </row>
    <row r="142" spans="3:11" ht="12.75">
      <c r="C142" s="118"/>
      <c r="D142" s="118"/>
      <c r="E142" s="118"/>
      <c r="F142" s="118"/>
      <c r="G142" s="118"/>
      <c r="H142" s="118"/>
      <c r="I142" s="118"/>
      <c r="J142" s="118"/>
      <c r="K142" s="118"/>
    </row>
    <row r="143" spans="3:11" ht="12.75">
      <c r="C143" s="118"/>
      <c r="D143" s="118"/>
      <c r="E143" s="118"/>
      <c r="F143" s="118"/>
      <c r="G143" s="118"/>
      <c r="H143" s="118"/>
      <c r="I143" s="118"/>
      <c r="J143" s="118"/>
      <c r="K143" s="118"/>
    </row>
    <row r="144" spans="3:11" ht="12.75">
      <c r="C144" s="118"/>
      <c r="D144" s="118"/>
      <c r="E144" s="118"/>
      <c r="F144" s="118"/>
      <c r="G144" s="118"/>
      <c r="H144" s="118"/>
      <c r="I144" s="118"/>
      <c r="J144" s="118"/>
      <c r="K144" s="118"/>
    </row>
    <row r="145" spans="3:11" ht="12.75">
      <c r="C145" s="118"/>
      <c r="D145" s="118"/>
      <c r="E145" s="118"/>
      <c r="F145" s="118"/>
      <c r="G145" s="118"/>
      <c r="H145" s="118"/>
      <c r="I145" s="118"/>
      <c r="J145" s="118"/>
      <c r="K145" s="118"/>
    </row>
    <row r="146" spans="3:11" ht="12.75">
      <c r="C146" s="118"/>
      <c r="D146" s="118"/>
      <c r="E146" s="118"/>
      <c r="F146" s="118"/>
      <c r="G146" s="118"/>
      <c r="H146" s="118"/>
      <c r="I146" s="118"/>
      <c r="J146" s="118"/>
      <c r="K146" s="118"/>
    </row>
    <row r="147" spans="3:11" ht="12.75">
      <c r="C147" s="118"/>
      <c r="D147" s="118"/>
      <c r="E147" s="118"/>
      <c r="F147" s="118"/>
      <c r="G147" s="118"/>
      <c r="H147" s="118"/>
      <c r="I147" s="118"/>
      <c r="J147" s="118"/>
      <c r="K147" s="118"/>
    </row>
    <row r="148" spans="3:11" ht="12.75">
      <c r="C148" s="118"/>
      <c r="D148" s="118"/>
      <c r="E148" s="118"/>
      <c r="F148" s="118"/>
      <c r="G148" s="118"/>
      <c r="H148" s="118"/>
      <c r="I148" s="118"/>
      <c r="J148" s="118"/>
      <c r="K148" s="118"/>
    </row>
    <row r="149" spans="3:11" ht="12.75"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3:11" ht="12.75">
      <c r="C150" s="118"/>
      <c r="D150" s="118"/>
      <c r="E150" s="118"/>
      <c r="F150" s="118"/>
      <c r="G150" s="118"/>
      <c r="H150" s="118"/>
      <c r="I150" s="118"/>
      <c r="J150" s="118"/>
      <c r="K150" s="118"/>
    </row>
    <row r="151" spans="3:11" ht="12.75">
      <c r="C151" s="118"/>
      <c r="D151" s="118"/>
      <c r="E151" s="118"/>
      <c r="F151" s="118"/>
      <c r="G151" s="118"/>
      <c r="H151" s="118"/>
      <c r="I151" s="118"/>
      <c r="J151" s="118"/>
      <c r="K151" s="118"/>
    </row>
    <row r="152" spans="3:11" ht="12.75">
      <c r="C152" s="118"/>
      <c r="D152" s="118"/>
      <c r="E152" s="118"/>
      <c r="F152" s="118"/>
      <c r="G152" s="118"/>
      <c r="H152" s="118"/>
      <c r="I152" s="118"/>
      <c r="J152" s="118"/>
      <c r="K152" s="118"/>
    </row>
    <row r="153" spans="3:11" ht="12.75">
      <c r="C153" s="118"/>
      <c r="D153" s="118"/>
      <c r="E153" s="118"/>
      <c r="F153" s="118"/>
      <c r="G153" s="118"/>
      <c r="H153" s="118"/>
      <c r="I153" s="118"/>
      <c r="J153" s="118"/>
      <c r="K153" s="118"/>
    </row>
    <row r="154" spans="3:11" ht="12.75">
      <c r="C154" s="118"/>
      <c r="D154" s="118"/>
      <c r="E154" s="118"/>
      <c r="F154" s="118"/>
      <c r="G154" s="118"/>
      <c r="H154" s="118"/>
      <c r="I154" s="118"/>
      <c r="J154" s="118"/>
      <c r="K154" s="118"/>
    </row>
    <row r="155" spans="3:11" ht="12.75">
      <c r="C155" s="118"/>
      <c r="D155" s="118"/>
      <c r="E155" s="118"/>
      <c r="F155" s="118"/>
      <c r="G155" s="118"/>
      <c r="H155" s="118"/>
      <c r="I155" s="118"/>
      <c r="J155" s="118"/>
      <c r="K155" s="118"/>
    </row>
    <row r="156" spans="3:11" ht="12.75">
      <c r="C156" s="118"/>
      <c r="D156" s="118"/>
      <c r="E156" s="118"/>
      <c r="F156" s="118"/>
      <c r="G156" s="118"/>
      <c r="H156" s="118"/>
      <c r="I156" s="118"/>
      <c r="J156" s="118"/>
      <c r="K156" s="118"/>
    </row>
    <row r="157" spans="3:11" ht="12.75">
      <c r="C157" s="118"/>
      <c r="D157" s="118"/>
      <c r="E157" s="118"/>
      <c r="F157" s="118"/>
      <c r="G157" s="118"/>
      <c r="H157" s="118"/>
      <c r="I157" s="118"/>
      <c r="J157" s="118"/>
      <c r="K157" s="118"/>
    </row>
    <row r="158" spans="3:11" ht="12.75">
      <c r="C158" s="118"/>
      <c r="D158" s="118"/>
      <c r="E158" s="118"/>
      <c r="F158" s="118"/>
      <c r="G158" s="118"/>
      <c r="H158" s="118"/>
      <c r="I158" s="118"/>
      <c r="J158" s="118"/>
      <c r="K158" s="118"/>
    </row>
    <row r="159" spans="3:11" ht="12.75">
      <c r="C159" s="118"/>
      <c r="D159" s="118"/>
      <c r="E159" s="118"/>
      <c r="F159" s="118"/>
      <c r="G159" s="118"/>
      <c r="H159" s="118"/>
      <c r="I159" s="118"/>
      <c r="J159" s="118"/>
      <c r="K159" s="118"/>
    </row>
    <row r="160" spans="3:11" ht="12.75"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3:11" ht="12.75">
      <c r="C161" s="118"/>
      <c r="D161" s="118"/>
      <c r="E161" s="118"/>
      <c r="F161" s="118"/>
      <c r="G161" s="118"/>
      <c r="H161" s="118"/>
      <c r="I161" s="118"/>
      <c r="J161" s="118"/>
      <c r="K161" s="118"/>
    </row>
    <row r="162" spans="3:11" ht="12.75">
      <c r="C162" s="118"/>
      <c r="D162" s="118"/>
      <c r="E162" s="118"/>
      <c r="F162" s="118"/>
      <c r="G162" s="118"/>
      <c r="H162" s="118"/>
      <c r="I162" s="118"/>
      <c r="J162" s="118"/>
      <c r="K162" s="118"/>
    </row>
    <row r="163" spans="3:11" ht="12.75">
      <c r="C163" s="118"/>
      <c r="D163" s="118"/>
      <c r="E163" s="118"/>
      <c r="F163" s="118"/>
      <c r="G163" s="118"/>
      <c r="H163" s="118"/>
      <c r="I163" s="118"/>
      <c r="J163" s="118"/>
      <c r="K163" s="118"/>
    </row>
    <row r="164" spans="3:11" ht="12.75">
      <c r="C164" s="118"/>
      <c r="D164" s="118"/>
      <c r="E164" s="118"/>
      <c r="F164" s="118"/>
      <c r="G164" s="118"/>
      <c r="H164" s="118"/>
      <c r="I164" s="118"/>
      <c r="J164" s="118"/>
      <c r="K164" s="118"/>
    </row>
    <row r="165" spans="3:11" ht="12.75">
      <c r="C165" s="118"/>
      <c r="D165" s="118"/>
      <c r="E165" s="118"/>
      <c r="F165" s="118"/>
      <c r="G165" s="118"/>
      <c r="H165" s="118"/>
      <c r="I165" s="118"/>
      <c r="J165" s="118"/>
      <c r="K165" s="118"/>
    </row>
    <row r="166" spans="3:11" ht="12.75">
      <c r="C166" s="118"/>
      <c r="D166" s="118"/>
      <c r="E166" s="118"/>
      <c r="F166" s="118"/>
      <c r="G166" s="118"/>
      <c r="H166" s="118"/>
      <c r="I166" s="118"/>
      <c r="J166" s="118"/>
      <c r="K166" s="118"/>
    </row>
    <row r="167" spans="3:11" ht="12.75">
      <c r="C167" s="118"/>
      <c r="D167" s="118"/>
      <c r="E167" s="118"/>
      <c r="F167" s="118"/>
      <c r="G167" s="118"/>
      <c r="H167" s="118"/>
      <c r="I167" s="118"/>
      <c r="J167" s="118"/>
      <c r="K167" s="118"/>
    </row>
    <row r="168" spans="3:11" ht="12.75"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3:11" ht="12.75"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3:11" ht="12.75"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3:11" ht="12.75">
      <c r="C171" s="118"/>
      <c r="D171" s="118"/>
      <c r="E171" s="118"/>
      <c r="F171" s="118"/>
      <c r="G171" s="118"/>
      <c r="H171" s="118"/>
      <c r="I171" s="118"/>
      <c r="J171" s="118"/>
      <c r="K171" s="118"/>
    </row>
    <row r="172" spans="3:11" ht="12.75"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3:11" ht="12.75">
      <c r="C173" s="118"/>
      <c r="D173" s="118"/>
      <c r="E173" s="118"/>
      <c r="F173" s="118"/>
      <c r="G173" s="118"/>
      <c r="H173" s="118"/>
      <c r="I173" s="118"/>
      <c r="J173" s="118"/>
      <c r="K173" s="118"/>
    </row>
    <row r="174" spans="3:11" ht="12.75"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3:11" ht="12.75"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3:11" ht="12.75"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3:11" ht="12.75"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3:11" ht="12.75">
      <c r="C178" s="118"/>
      <c r="D178" s="118"/>
      <c r="E178" s="118"/>
      <c r="F178" s="118"/>
      <c r="G178" s="118"/>
      <c r="H178" s="118"/>
      <c r="I178" s="118"/>
      <c r="J178" s="118"/>
      <c r="K178" s="118"/>
    </row>
    <row r="179" spans="3:11" ht="12.75">
      <c r="C179" s="118"/>
      <c r="D179" s="118"/>
      <c r="E179" s="118"/>
      <c r="F179" s="118"/>
      <c r="G179" s="118"/>
      <c r="H179" s="118"/>
      <c r="I179" s="118"/>
      <c r="J179" s="118"/>
      <c r="K179" s="118"/>
    </row>
    <row r="180" spans="3:11" ht="12.75">
      <c r="C180" s="118"/>
      <c r="D180" s="118"/>
      <c r="E180" s="118"/>
      <c r="F180" s="118"/>
      <c r="G180" s="118"/>
      <c r="H180" s="118"/>
      <c r="I180" s="118"/>
      <c r="J180" s="118"/>
      <c r="K180" s="118"/>
    </row>
    <row r="181" spans="3:11" ht="12.75">
      <c r="C181" s="118"/>
      <c r="D181" s="118"/>
      <c r="E181" s="118"/>
      <c r="F181" s="118"/>
      <c r="G181" s="118"/>
      <c r="H181" s="118"/>
      <c r="I181" s="118"/>
      <c r="J181" s="118"/>
      <c r="K181" s="118"/>
    </row>
    <row r="182" spans="3:11" ht="12.75">
      <c r="C182" s="118"/>
      <c r="D182" s="118"/>
      <c r="E182" s="118"/>
      <c r="F182" s="118"/>
      <c r="G182" s="118"/>
      <c r="H182" s="118"/>
      <c r="I182" s="118"/>
      <c r="J182" s="118"/>
      <c r="K182" s="118"/>
    </row>
    <row r="183" spans="3:11" ht="12.75">
      <c r="C183" s="118"/>
      <c r="D183" s="118"/>
      <c r="E183" s="118"/>
      <c r="F183" s="118"/>
      <c r="G183" s="118"/>
      <c r="H183" s="118"/>
      <c r="I183" s="118"/>
      <c r="J183" s="118"/>
      <c r="K183" s="118"/>
    </row>
    <row r="184" spans="3:11" ht="12.75">
      <c r="C184" s="118"/>
      <c r="D184" s="118"/>
      <c r="E184" s="118"/>
      <c r="F184" s="118"/>
      <c r="G184" s="118"/>
      <c r="H184" s="118"/>
      <c r="I184" s="118"/>
      <c r="J184" s="118"/>
      <c r="K184" s="118"/>
    </row>
    <row r="185" spans="3:11" ht="12.75">
      <c r="C185" s="118"/>
      <c r="D185" s="118"/>
      <c r="E185" s="118"/>
      <c r="F185" s="118"/>
      <c r="G185" s="118"/>
      <c r="H185" s="118"/>
      <c r="I185" s="118"/>
      <c r="J185" s="118"/>
      <c r="K185" s="118"/>
    </row>
    <row r="186" spans="3:11" ht="12.75">
      <c r="C186" s="118"/>
      <c r="D186" s="118"/>
      <c r="E186" s="118"/>
      <c r="F186" s="118"/>
      <c r="G186" s="118"/>
      <c r="H186" s="118"/>
      <c r="I186" s="118"/>
      <c r="J186" s="118"/>
      <c r="K186" s="118"/>
    </row>
    <row r="187" spans="3:11" ht="12.75">
      <c r="C187" s="118"/>
      <c r="D187" s="118"/>
      <c r="E187" s="118"/>
      <c r="F187" s="118"/>
      <c r="G187" s="118"/>
      <c r="H187" s="118"/>
      <c r="I187" s="118"/>
      <c r="J187" s="118"/>
      <c r="K187" s="118"/>
    </row>
    <row r="188" spans="3:11" ht="12.75">
      <c r="C188" s="118"/>
      <c r="D188" s="118"/>
      <c r="E188" s="118"/>
      <c r="F188" s="118"/>
      <c r="G188" s="118"/>
      <c r="H188" s="118"/>
      <c r="I188" s="118"/>
      <c r="J188" s="118"/>
      <c r="K188" s="118"/>
    </row>
    <row r="189" spans="3:11" ht="12.75">
      <c r="C189" s="118"/>
      <c r="D189" s="118"/>
      <c r="E189" s="118"/>
      <c r="F189" s="118"/>
      <c r="G189" s="118"/>
      <c r="H189" s="118"/>
      <c r="I189" s="118"/>
      <c r="J189" s="118"/>
      <c r="K189" s="118"/>
    </row>
    <row r="190" spans="3:11" ht="12.75">
      <c r="C190" s="118"/>
      <c r="D190" s="118"/>
      <c r="E190" s="118"/>
      <c r="F190" s="118"/>
      <c r="G190" s="118"/>
      <c r="H190" s="118"/>
      <c r="I190" s="118"/>
      <c r="J190" s="118"/>
      <c r="K190" s="118"/>
    </row>
    <row r="191" spans="3:11" ht="12.75">
      <c r="C191" s="118"/>
      <c r="D191" s="118"/>
      <c r="E191" s="118"/>
      <c r="F191" s="118"/>
      <c r="G191" s="118"/>
      <c r="H191" s="118"/>
      <c r="I191" s="118"/>
      <c r="J191" s="118"/>
      <c r="K191" s="118"/>
    </row>
    <row r="192" spans="3:11" ht="12.75">
      <c r="C192" s="118"/>
      <c r="D192" s="118"/>
      <c r="E192" s="118"/>
      <c r="F192" s="118"/>
      <c r="G192" s="118"/>
      <c r="H192" s="118"/>
      <c r="I192" s="118"/>
      <c r="J192" s="118"/>
      <c r="K192" s="118"/>
    </row>
    <row r="193" spans="3:11" ht="12.75">
      <c r="C193" s="118"/>
      <c r="D193" s="118"/>
      <c r="E193" s="118"/>
      <c r="F193" s="118"/>
      <c r="G193" s="118"/>
      <c r="H193" s="118"/>
      <c r="I193" s="118"/>
      <c r="J193" s="118"/>
      <c r="K193" s="118"/>
    </row>
    <row r="194" spans="3:11" ht="12.75">
      <c r="C194" s="118"/>
      <c r="D194" s="118"/>
      <c r="E194" s="118"/>
      <c r="F194" s="118"/>
      <c r="G194" s="118"/>
      <c r="H194" s="118"/>
      <c r="I194" s="118"/>
      <c r="J194" s="118"/>
      <c r="K194" s="118"/>
    </row>
    <row r="195" spans="3:11" ht="12.75">
      <c r="C195" s="118"/>
      <c r="D195" s="118"/>
      <c r="E195" s="118"/>
      <c r="F195" s="118"/>
      <c r="G195" s="118"/>
      <c r="H195" s="118"/>
      <c r="I195" s="118"/>
      <c r="J195" s="118"/>
      <c r="K195" s="118"/>
    </row>
    <row r="196" spans="3:11" ht="12.75">
      <c r="C196" s="118"/>
      <c r="D196" s="118"/>
      <c r="E196" s="118"/>
      <c r="F196" s="118"/>
      <c r="G196" s="118"/>
      <c r="H196" s="118"/>
      <c r="I196" s="118"/>
      <c r="J196" s="118"/>
      <c r="K196" s="118"/>
    </row>
    <row r="197" spans="3:11" ht="12.75">
      <c r="C197" s="118"/>
      <c r="D197" s="118"/>
      <c r="E197" s="118"/>
      <c r="F197" s="118"/>
      <c r="G197" s="118"/>
      <c r="H197" s="118"/>
      <c r="I197" s="118"/>
      <c r="J197" s="118"/>
      <c r="K197" s="118"/>
    </row>
    <row r="198" spans="3:11" ht="12.75">
      <c r="C198" s="118"/>
      <c r="D198" s="118"/>
      <c r="E198" s="118"/>
      <c r="F198" s="118"/>
      <c r="G198" s="118"/>
      <c r="H198" s="118"/>
      <c r="I198" s="118"/>
      <c r="J198" s="118"/>
      <c r="K198" s="118"/>
    </row>
    <row r="199" spans="3:11" ht="12.75"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3:11" ht="12.75">
      <c r="C200" s="118"/>
      <c r="D200" s="118"/>
      <c r="E200" s="118"/>
      <c r="F200" s="118"/>
      <c r="G200" s="118"/>
      <c r="H200" s="118"/>
      <c r="I200" s="118"/>
      <c r="J200" s="118"/>
      <c r="K200" s="118"/>
    </row>
    <row r="201" spans="3:11" ht="12.75">
      <c r="C201" s="118"/>
      <c r="D201" s="118"/>
      <c r="E201" s="118"/>
      <c r="F201" s="118"/>
      <c r="G201" s="118"/>
      <c r="H201" s="118"/>
      <c r="I201" s="118"/>
      <c r="J201" s="118"/>
      <c r="K201" s="118"/>
    </row>
    <row r="202" spans="3:11" ht="12.75"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3:11" ht="12.75"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3:11" ht="12.75">
      <c r="C204" s="118"/>
      <c r="D204" s="118"/>
      <c r="E204" s="118"/>
      <c r="F204" s="118"/>
      <c r="G204" s="118"/>
      <c r="H204" s="118"/>
      <c r="I204" s="118"/>
      <c r="J204" s="118"/>
      <c r="K204" s="118"/>
    </row>
    <row r="205" spans="3:11" ht="12.75"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3:11" ht="12.75">
      <c r="C206" s="118"/>
      <c r="D206" s="118"/>
      <c r="E206" s="118"/>
      <c r="F206" s="118"/>
      <c r="G206" s="118"/>
      <c r="H206" s="118"/>
      <c r="I206" s="118"/>
      <c r="J206" s="118"/>
      <c r="K206" s="118"/>
    </row>
    <row r="207" spans="3:11" ht="12.75"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3:11" ht="12.75">
      <c r="C208" s="118"/>
      <c r="D208" s="118"/>
      <c r="E208" s="118"/>
      <c r="F208" s="118"/>
      <c r="G208" s="118"/>
      <c r="H208" s="118"/>
      <c r="I208" s="118"/>
      <c r="J208" s="118"/>
      <c r="K208" s="118"/>
    </row>
    <row r="209" spans="3:11" ht="12.75">
      <c r="C209" s="118"/>
      <c r="D209" s="118"/>
      <c r="E209" s="118"/>
      <c r="F209" s="118"/>
      <c r="G209" s="118"/>
      <c r="H209" s="118"/>
      <c r="I209" s="118"/>
      <c r="J209" s="118"/>
      <c r="K209" s="118"/>
    </row>
    <row r="210" spans="3:11" ht="12.75">
      <c r="C210" s="118"/>
      <c r="D210" s="118"/>
      <c r="E210" s="118"/>
      <c r="F210" s="118"/>
      <c r="G210" s="118"/>
      <c r="H210" s="118"/>
      <c r="I210" s="118"/>
      <c r="J210" s="118"/>
      <c r="K210" s="118"/>
    </row>
    <row r="211" spans="3:11" ht="12.75">
      <c r="C211" s="118"/>
      <c r="D211" s="118"/>
      <c r="E211" s="118"/>
      <c r="F211" s="118"/>
      <c r="G211" s="118"/>
      <c r="H211" s="118"/>
      <c r="I211" s="118"/>
      <c r="J211" s="118"/>
      <c r="K211" s="118"/>
    </row>
    <row r="212" spans="3:11" ht="12.75">
      <c r="C212" s="118"/>
      <c r="D212" s="118"/>
      <c r="E212" s="118"/>
      <c r="F212" s="118"/>
      <c r="G212" s="118"/>
      <c r="H212" s="118"/>
      <c r="I212" s="118"/>
      <c r="J212" s="118"/>
      <c r="K212" s="118"/>
    </row>
    <row r="213" spans="3:11" ht="12.75">
      <c r="C213" s="118"/>
      <c r="D213" s="118"/>
      <c r="E213" s="118"/>
      <c r="F213" s="118"/>
      <c r="G213" s="118"/>
      <c r="H213" s="118"/>
      <c r="I213" s="118"/>
      <c r="J213" s="118"/>
      <c r="K213" s="118"/>
    </row>
    <row r="214" spans="3:11" ht="12.75">
      <c r="C214" s="118"/>
      <c r="D214" s="118"/>
      <c r="E214" s="118"/>
      <c r="F214" s="118"/>
      <c r="G214" s="118"/>
      <c r="H214" s="118"/>
      <c r="I214" s="118"/>
      <c r="J214" s="118"/>
      <c r="K214" s="118"/>
    </row>
    <row r="215" spans="3:11" ht="12.75">
      <c r="C215" s="118"/>
      <c r="D215" s="118"/>
      <c r="E215" s="118"/>
      <c r="F215" s="118"/>
      <c r="G215" s="118"/>
      <c r="H215" s="118"/>
      <c r="I215" s="118"/>
      <c r="J215" s="118"/>
      <c r="K215" s="118"/>
    </row>
    <row r="216" spans="3:11" ht="12.75">
      <c r="C216" s="118"/>
      <c r="D216" s="118"/>
      <c r="E216" s="118"/>
      <c r="F216" s="118"/>
      <c r="G216" s="118"/>
      <c r="H216" s="118"/>
      <c r="I216" s="118"/>
      <c r="J216" s="118"/>
      <c r="K216" s="118"/>
    </row>
    <row r="217" spans="3:11" ht="12.75">
      <c r="C217" s="118"/>
      <c r="D217" s="118"/>
      <c r="E217" s="118"/>
      <c r="F217" s="118"/>
      <c r="G217" s="118"/>
      <c r="H217" s="118"/>
      <c r="I217" s="118"/>
      <c r="J217" s="118"/>
      <c r="K217" s="118"/>
    </row>
    <row r="218" spans="3:11" ht="12.75">
      <c r="C218" s="118"/>
      <c r="D218" s="118"/>
      <c r="E218" s="118"/>
      <c r="F218" s="118"/>
      <c r="G218" s="118"/>
      <c r="H218" s="118"/>
      <c r="I218" s="118"/>
      <c r="J218" s="118"/>
      <c r="K218" s="118"/>
    </row>
    <row r="219" spans="3:11" ht="12.75">
      <c r="C219" s="118"/>
      <c r="D219" s="118"/>
      <c r="E219" s="118"/>
      <c r="F219" s="118"/>
      <c r="G219" s="118"/>
      <c r="H219" s="118"/>
      <c r="I219" s="118"/>
      <c r="J219" s="118"/>
      <c r="K219" s="118"/>
    </row>
    <row r="220" spans="3:11" ht="12.75">
      <c r="C220" s="118"/>
      <c r="D220" s="118"/>
      <c r="E220" s="118"/>
      <c r="F220" s="118"/>
      <c r="G220" s="118"/>
      <c r="H220" s="118"/>
      <c r="I220" s="118"/>
      <c r="J220" s="118"/>
      <c r="K220" s="118"/>
    </row>
    <row r="221" spans="3:11" ht="12.75">
      <c r="C221" s="118"/>
      <c r="D221" s="118"/>
      <c r="E221" s="118"/>
      <c r="F221" s="118"/>
      <c r="G221" s="118"/>
      <c r="H221" s="118"/>
      <c r="I221" s="118"/>
      <c r="J221" s="118"/>
      <c r="K221" s="118"/>
    </row>
    <row r="222" spans="3:11" ht="12.75">
      <c r="C222" s="118"/>
      <c r="D222" s="118"/>
      <c r="E222" s="118"/>
      <c r="F222" s="118"/>
      <c r="G222" s="118"/>
      <c r="H222" s="118"/>
      <c r="I222" s="118"/>
      <c r="J222" s="118"/>
      <c r="K222" s="118"/>
    </row>
    <row r="223" spans="3:11" ht="12.75">
      <c r="C223" s="118"/>
      <c r="D223" s="118"/>
      <c r="E223" s="118"/>
      <c r="F223" s="118"/>
      <c r="G223" s="118"/>
      <c r="H223" s="118"/>
      <c r="I223" s="118"/>
      <c r="J223" s="118"/>
      <c r="K223" s="118"/>
    </row>
    <row r="224" spans="3:11" ht="12.75">
      <c r="C224" s="118"/>
      <c r="D224" s="118"/>
      <c r="E224" s="118"/>
      <c r="F224" s="118"/>
      <c r="G224" s="118"/>
      <c r="H224" s="118"/>
      <c r="I224" s="118"/>
      <c r="J224" s="118"/>
      <c r="K224" s="118"/>
    </row>
    <row r="225" spans="3:11" ht="12.75"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3:11" ht="12.75">
      <c r="C226" s="118"/>
      <c r="D226" s="118"/>
      <c r="E226" s="118"/>
      <c r="F226" s="118"/>
      <c r="G226" s="118"/>
      <c r="H226" s="118"/>
      <c r="I226" s="118"/>
      <c r="J226" s="118"/>
      <c r="K226" s="118"/>
    </row>
    <row r="227" spans="3:11" ht="12.75">
      <c r="C227" s="118"/>
      <c r="D227" s="118"/>
      <c r="E227" s="118"/>
      <c r="F227" s="118"/>
      <c r="G227" s="118"/>
      <c r="H227" s="118"/>
      <c r="I227" s="118"/>
      <c r="J227" s="118"/>
      <c r="K227" s="118"/>
    </row>
    <row r="228" spans="3:11" ht="12.75">
      <c r="C228" s="118"/>
      <c r="D228" s="118"/>
      <c r="E228" s="118"/>
      <c r="F228" s="118"/>
      <c r="G228" s="118"/>
      <c r="H228" s="118"/>
      <c r="I228" s="118"/>
      <c r="J228" s="118"/>
      <c r="K228" s="118"/>
    </row>
    <row r="229" spans="3:11" ht="12.75">
      <c r="C229" s="118"/>
      <c r="D229" s="118"/>
      <c r="E229" s="118"/>
      <c r="F229" s="118"/>
      <c r="G229" s="118"/>
      <c r="H229" s="118"/>
      <c r="I229" s="118"/>
      <c r="J229" s="118"/>
      <c r="K229" s="118"/>
    </row>
    <row r="230" spans="3:11" ht="12.75">
      <c r="C230" s="118"/>
      <c r="D230" s="118"/>
      <c r="E230" s="118"/>
      <c r="F230" s="118"/>
      <c r="G230" s="118"/>
      <c r="H230" s="118"/>
      <c r="I230" s="118"/>
      <c r="J230" s="118"/>
      <c r="K230" s="118"/>
    </row>
    <row r="231" spans="3:11" ht="12.75">
      <c r="C231" s="118"/>
      <c r="D231" s="118"/>
      <c r="E231" s="118"/>
      <c r="F231" s="118"/>
      <c r="G231" s="118"/>
      <c r="H231" s="118"/>
      <c r="I231" s="118"/>
      <c r="J231" s="118"/>
      <c r="K231" s="118"/>
    </row>
    <row r="232" spans="3:11" ht="12.75">
      <c r="C232" s="118"/>
      <c r="D232" s="118"/>
      <c r="E232" s="118"/>
      <c r="F232" s="118"/>
      <c r="G232" s="118"/>
      <c r="H232" s="118"/>
      <c r="I232" s="118"/>
      <c r="J232" s="118"/>
      <c r="K232" s="118"/>
    </row>
    <row r="233" spans="3:11" ht="12.75"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3:11" ht="12.75">
      <c r="C234" s="118"/>
      <c r="D234" s="118"/>
      <c r="E234" s="118"/>
      <c r="F234" s="118"/>
      <c r="G234" s="118"/>
      <c r="H234" s="118"/>
      <c r="I234" s="118"/>
      <c r="J234" s="118"/>
      <c r="K234" s="118"/>
    </row>
    <row r="235" spans="3:11" ht="12.75">
      <c r="C235" s="118"/>
      <c r="D235" s="118"/>
      <c r="E235" s="118"/>
      <c r="F235" s="118"/>
      <c r="G235" s="118"/>
      <c r="H235" s="118"/>
      <c r="I235" s="118"/>
      <c r="J235" s="118"/>
      <c r="K235" s="118"/>
    </row>
    <row r="236" spans="3:11" ht="12.75">
      <c r="C236" s="118"/>
      <c r="D236" s="118"/>
      <c r="E236" s="118"/>
      <c r="F236" s="118"/>
      <c r="G236" s="118"/>
      <c r="H236" s="118"/>
      <c r="I236" s="118"/>
      <c r="J236" s="118"/>
      <c r="K236" s="118"/>
    </row>
    <row r="237" spans="3:11" ht="12.75">
      <c r="C237" s="118"/>
      <c r="D237" s="118"/>
      <c r="E237" s="118"/>
      <c r="F237" s="118"/>
      <c r="G237" s="118"/>
      <c r="H237" s="118"/>
      <c r="I237" s="118"/>
      <c r="J237" s="118"/>
      <c r="K237" s="118"/>
    </row>
    <row r="238" spans="3:11" ht="12.75"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3:11" ht="12.75">
      <c r="C239" s="118"/>
      <c r="D239" s="118"/>
      <c r="E239" s="118"/>
      <c r="F239" s="118"/>
      <c r="G239" s="118"/>
      <c r="H239" s="118"/>
      <c r="I239" s="118"/>
      <c r="J239" s="118"/>
      <c r="K239" s="118"/>
    </row>
    <row r="240" spans="3:11" ht="12.75">
      <c r="C240" s="118"/>
      <c r="D240" s="118"/>
      <c r="E240" s="118"/>
      <c r="F240" s="118"/>
      <c r="G240" s="118"/>
      <c r="H240" s="118"/>
      <c r="I240" s="118"/>
      <c r="J240" s="118"/>
      <c r="K240" s="118"/>
    </row>
    <row r="241" spans="3:11" ht="12.75">
      <c r="C241" s="118"/>
      <c r="D241" s="118"/>
      <c r="E241" s="118"/>
      <c r="F241" s="118"/>
      <c r="G241" s="118"/>
      <c r="H241" s="118"/>
      <c r="I241" s="118"/>
      <c r="J241" s="118"/>
      <c r="K241" s="118"/>
    </row>
    <row r="242" spans="3:11" ht="12.75">
      <c r="C242" s="118"/>
      <c r="D242" s="118"/>
      <c r="E242" s="118"/>
      <c r="F242" s="118"/>
      <c r="G242" s="118"/>
      <c r="H242" s="118"/>
      <c r="I242" s="118"/>
      <c r="J242" s="118"/>
      <c r="K242" s="118"/>
    </row>
    <row r="243" spans="3:11" ht="12.75"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3:11" ht="12.75">
      <c r="C244" s="118"/>
      <c r="D244" s="118"/>
      <c r="E244" s="118"/>
      <c r="F244" s="118"/>
      <c r="G244" s="118"/>
      <c r="H244" s="118"/>
      <c r="I244" s="118"/>
      <c r="J244" s="118"/>
      <c r="K244" s="118"/>
    </row>
    <row r="245" spans="3:11" ht="12.75">
      <c r="C245" s="118"/>
      <c r="D245" s="118"/>
      <c r="E245" s="118"/>
      <c r="F245" s="118"/>
      <c r="G245" s="118"/>
      <c r="H245" s="118"/>
      <c r="I245" s="118"/>
      <c r="J245" s="118"/>
      <c r="K245" s="118"/>
    </row>
    <row r="246" spans="3:11" ht="12.75">
      <c r="C246" s="118"/>
      <c r="D246" s="118"/>
      <c r="E246" s="118"/>
      <c r="F246" s="118"/>
      <c r="G246" s="118"/>
      <c r="H246" s="118"/>
      <c r="I246" s="118"/>
      <c r="J246" s="118"/>
      <c r="K246" s="118"/>
    </row>
    <row r="247" spans="3:11" ht="12.75">
      <c r="C247" s="118"/>
      <c r="D247" s="118"/>
      <c r="E247" s="118"/>
      <c r="F247" s="118"/>
      <c r="G247" s="118"/>
      <c r="H247" s="118"/>
      <c r="I247" s="118"/>
      <c r="J247" s="118"/>
      <c r="K247" s="118"/>
    </row>
    <row r="248" spans="3:11" ht="12.75"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3:11" ht="12.75">
      <c r="C249" s="118"/>
      <c r="D249" s="118"/>
      <c r="E249" s="118"/>
      <c r="F249" s="118"/>
      <c r="G249" s="118"/>
      <c r="H249" s="118"/>
      <c r="I249" s="118"/>
      <c r="J249" s="118"/>
      <c r="K249" s="118"/>
    </row>
    <row r="250" spans="3:11" ht="12.75">
      <c r="C250" s="118"/>
      <c r="D250" s="118"/>
      <c r="E250" s="118"/>
      <c r="F250" s="118"/>
      <c r="G250" s="118"/>
      <c r="H250" s="118"/>
      <c r="I250" s="118"/>
      <c r="J250" s="118"/>
      <c r="K250" s="118"/>
    </row>
    <row r="251" spans="3:11" ht="12.75">
      <c r="C251" s="118"/>
      <c r="D251" s="118"/>
      <c r="E251" s="118"/>
      <c r="F251" s="118"/>
      <c r="G251" s="118"/>
      <c r="H251" s="118"/>
      <c r="I251" s="118"/>
      <c r="J251" s="118"/>
      <c r="K251" s="118"/>
    </row>
    <row r="252" spans="3:11" ht="12.75">
      <c r="C252" s="118"/>
      <c r="D252" s="118"/>
      <c r="E252" s="118"/>
      <c r="F252" s="118"/>
      <c r="G252" s="118"/>
      <c r="H252" s="118"/>
      <c r="I252" s="118"/>
      <c r="J252" s="118"/>
      <c r="K252" s="118"/>
    </row>
    <row r="253" spans="3:11" ht="12.75">
      <c r="C253" s="118"/>
      <c r="D253" s="118"/>
      <c r="E253" s="118"/>
      <c r="F253" s="118"/>
      <c r="G253" s="118"/>
      <c r="H253" s="118"/>
      <c r="I253" s="118"/>
      <c r="J253" s="118"/>
      <c r="K253" s="118"/>
    </row>
    <row r="254" spans="3:11" ht="12.75">
      <c r="C254" s="118"/>
      <c r="D254" s="118"/>
      <c r="E254" s="118"/>
      <c r="F254" s="118"/>
      <c r="G254" s="118"/>
      <c r="H254" s="118"/>
      <c r="I254" s="118"/>
      <c r="J254" s="118"/>
      <c r="K254" s="118"/>
    </row>
    <row r="255" spans="3:11" ht="12.75">
      <c r="C255" s="118"/>
      <c r="D255" s="118"/>
      <c r="E255" s="118"/>
      <c r="F255" s="118"/>
      <c r="G255" s="118"/>
      <c r="H255" s="118"/>
      <c r="I255" s="118"/>
      <c r="J255" s="118"/>
      <c r="K255" s="118"/>
    </row>
    <row r="256" spans="3:11" ht="12.75">
      <c r="C256" s="118"/>
      <c r="D256" s="118"/>
      <c r="E256" s="118"/>
      <c r="F256" s="118"/>
      <c r="G256" s="118"/>
      <c r="H256" s="118"/>
      <c r="I256" s="118"/>
      <c r="J256" s="118"/>
      <c r="K256" s="118"/>
    </row>
    <row r="257" spans="3:11" ht="12.75">
      <c r="C257" s="118"/>
      <c r="D257" s="118"/>
      <c r="E257" s="118"/>
      <c r="F257" s="118"/>
      <c r="G257" s="118"/>
      <c r="H257" s="118"/>
      <c r="I257" s="118"/>
      <c r="J257" s="118"/>
      <c r="K257" s="118"/>
    </row>
    <row r="258" spans="3:11" ht="12.75">
      <c r="C258" s="118"/>
      <c r="D258" s="118"/>
      <c r="E258" s="118"/>
      <c r="F258" s="118"/>
      <c r="G258" s="118"/>
      <c r="H258" s="118"/>
      <c r="I258" s="118"/>
      <c r="J258" s="118"/>
      <c r="K258" s="118"/>
    </row>
  </sheetData>
  <mergeCells count="5">
    <mergeCell ref="A4:I4"/>
    <mergeCell ref="F16:G16"/>
    <mergeCell ref="H16:I16"/>
    <mergeCell ref="F9:G9"/>
    <mergeCell ref="H9:I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&amp;L1. Nachtrag zur
Stellenübersicht der Stadtwerke Norderstedt&amp;R&amp;D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Staweno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Seedorff</dc:creator>
  <cp:keywords/>
  <dc:description/>
  <cp:lastModifiedBy>Seedorff</cp:lastModifiedBy>
  <cp:lastPrinted>2006-05-03T15:43:53Z</cp:lastPrinted>
  <dcterms:created xsi:type="dcterms:W3CDTF">2003-09-04T10:04:08Z</dcterms:created>
  <dcterms:modified xsi:type="dcterms:W3CDTF">2006-05-04T13:12:07Z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1290090044</vt:i4>
  </property>
  <property fmtid="{D5CDD505-2E9C-101B-9397-08002B2CF9AE}" pid="3" name="_EmailSubject">
    <vt:lpwstr>Nachtrag aktualisiert</vt:lpwstr>
  </property>
  <property fmtid="{D5CDD505-2E9C-101B-9397-08002B2CF9AE}" pid="4" name="_AuthorEmail">
    <vt:lpwstr>JSeedorff@Stadtwerke-Norderstedt.de</vt:lpwstr>
  </property>
  <property fmtid="{D5CDD505-2E9C-101B-9397-08002B2CF9AE}" pid="5" name="_AuthorEmailDisplayName">
    <vt:lpwstr>Seedorff, Jens</vt:lpwstr>
  </property>
  <property fmtid="{D5CDD505-2E9C-101B-9397-08002B2CF9AE}" pid="6" name="_PreviousAdHocReviewCycleID">
    <vt:i4>-376421199</vt:i4>
  </property>
</Properties>
</file>