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<sst xmlns="http://schemas.openxmlformats.org/spreadsheetml/2006/main" count="22" uniqueCount="14">
  <si>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Ganztags</t>
  </si>
  <si>
    <t>Halbtags vorm.</t>
  </si>
  <si>
    <t>Halbtags nachm.</t>
  </si>
  <si>
    <t>Plätze</t>
  </si>
  <si>
    <t>Monate</t>
  </si>
  <si>
    <t>Städtische Kitas</t>
  </si>
  <si>
    <t>Nichtstädtische Kitas</t>
  </si>
  <si>
    <t>akt. Gebühr</t>
  </si>
  <si>
    <t>Vorschlag GALiN</t>
  </si>
  <si>
    <t>Differenz</t>
  </si>
  <si>
    <t>3/4-tags</t>
  </si>
  <si>
    <t>Sozialstaffel</t>
  </si>
  <si>
    <t>ca.</t>
  </si>
  <si>
    <t>abzügl.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</si>
</sst>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4" fontId="1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44" fontId="0" fillId="0" borderId="2" xfId="18" applyBorder="1" applyAlignment="1">
      <alignment/>
    </xf>
    <xf numFmtId="0" fontId="0" fillId="0" borderId="2" xfId="0" applyBorder="1" applyAlignment="1">
      <alignment horizontal="center"/>
    </xf>
    <xf numFmtId="44" fontId="0" fillId="0" borderId="3" xfId="18" applyBorder="1" applyAlignment="1">
      <alignment/>
    </xf>
    <xf numFmtId="44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44" fontId="0" fillId="0" borderId="0" xfId="18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19.7109375" style="0" bestFit="1" customWidth="1"/>
    <col min="3" max="3" width="16.421875" style="0" bestFit="1" customWidth="1"/>
    <col min="7" max="7" width="12.8515625" style="0" bestFit="1" customWidth="1"/>
  </cols>
  <sheetData>
    <row r="2" spans="1:7" ht="12.75">
      <c r="A2" s="7" t="s">
        <v>5</v>
      </c>
      <c r="B2" s="7" t="s">
        <v>7</v>
      </c>
      <c r="C2" s="7" t="s">
        <v>8</v>
      </c>
      <c r="D2" s="7" t="s">
        <v>9</v>
      </c>
      <c r="E2" s="7" t="s">
        <v>3</v>
      </c>
      <c r="F2" s="7" t="s">
        <v>4</v>
      </c>
      <c r="G2" s="8"/>
    </row>
    <row r="3" spans="1:7" ht="12.75">
      <c r="A3" s="2" t="s">
        <v>0</v>
      </c>
      <c r="B3" s="3">
        <v>230</v>
      </c>
      <c r="C3" s="3">
        <v>207</v>
      </c>
      <c r="D3" s="3">
        <f>SUM(B3-C3)</f>
        <v>23</v>
      </c>
      <c r="E3" s="4">
        <v>332</v>
      </c>
      <c r="F3" s="4">
        <v>12</v>
      </c>
      <c r="G3" s="3">
        <f>SUM(D3*E3*F3)</f>
        <v>91632</v>
      </c>
    </row>
    <row r="4" spans="1:7" ht="12.75">
      <c r="A4" s="2" t="s">
        <v>1</v>
      </c>
      <c r="B4" s="3">
        <v>138</v>
      </c>
      <c r="C4" s="3">
        <v>124</v>
      </c>
      <c r="D4" s="3">
        <f>SUM(B4-C4)</f>
        <v>14</v>
      </c>
      <c r="E4" s="4">
        <v>188</v>
      </c>
      <c r="F4" s="4">
        <v>12</v>
      </c>
      <c r="G4" s="3">
        <f>SUM(D4*E4*F4)</f>
        <v>31584</v>
      </c>
    </row>
    <row r="5" spans="1:7" ht="13.5" thickBot="1">
      <c r="A5" s="2" t="s">
        <v>2</v>
      </c>
      <c r="B5" s="3">
        <v>76</v>
      </c>
      <c r="C5" s="3">
        <v>69</v>
      </c>
      <c r="D5" s="3">
        <f>SUM(B5-C5)</f>
        <v>7</v>
      </c>
      <c r="E5" s="4">
        <v>34</v>
      </c>
      <c r="F5" s="4">
        <v>12</v>
      </c>
      <c r="G5" s="5">
        <f>SUM(D5*E5*F5)</f>
        <v>2856</v>
      </c>
    </row>
    <row r="6" ht="13.5" thickBot="1">
      <c r="G6" s="6">
        <f>SUM(G3:G5)</f>
        <v>126072</v>
      </c>
    </row>
    <row r="9" spans="1:7" ht="12.75">
      <c r="A9" s="7" t="s">
        <v>6</v>
      </c>
      <c r="B9" s="7" t="s">
        <v>7</v>
      </c>
      <c r="C9" s="7" t="s">
        <v>8</v>
      </c>
      <c r="D9" s="7" t="s">
        <v>9</v>
      </c>
      <c r="E9" s="7" t="s">
        <v>3</v>
      </c>
      <c r="F9" s="7" t="s">
        <v>4</v>
      </c>
      <c r="G9" s="8"/>
    </row>
    <row r="10" spans="1:7" ht="12.75">
      <c r="A10" s="2" t="s">
        <v>0</v>
      </c>
      <c r="B10" s="3">
        <v>230</v>
      </c>
      <c r="C10" s="3">
        <v>207</v>
      </c>
      <c r="D10" s="3">
        <f>SUM(B10-C10)</f>
        <v>23</v>
      </c>
      <c r="E10" s="4">
        <v>571</v>
      </c>
      <c r="F10" s="4">
        <v>12</v>
      </c>
      <c r="G10" s="3">
        <f>SUM(D10*E10*F10)</f>
        <v>157596</v>
      </c>
    </row>
    <row r="11" spans="1:7" ht="12.75">
      <c r="A11" s="2" t="s">
        <v>1</v>
      </c>
      <c r="B11" s="3">
        <v>138</v>
      </c>
      <c r="C11" s="3">
        <v>124</v>
      </c>
      <c r="D11" s="3">
        <f>SUM(B11-C11)</f>
        <v>14</v>
      </c>
      <c r="E11" s="4">
        <v>580</v>
      </c>
      <c r="F11" s="4">
        <v>12</v>
      </c>
      <c r="G11" s="3">
        <f>SUM(D11*E11*F11)</f>
        <v>97440</v>
      </c>
    </row>
    <row r="12" spans="1:7" ht="12.75">
      <c r="A12" s="2" t="s">
        <v>2</v>
      </c>
      <c r="B12" s="3">
        <v>76</v>
      </c>
      <c r="C12" s="3">
        <v>69</v>
      </c>
      <c r="D12" s="3">
        <f>SUM(B12-C12)</f>
        <v>7</v>
      </c>
      <c r="E12" s="4">
        <v>25</v>
      </c>
      <c r="F12" s="4">
        <v>12</v>
      </c>
      <c r="G12" s="3">
        <f>SUM(D12*E12*F12)</f>
        <v>2100</v>
      </c>
    </row>
    <row r="13" spans="1:7" ht="13.5" thickBot="1">
      <c r="A13" s="2" t="s">
        <v>10</v>
      </c>
      <c r="B13" s="3">
        <v>161</v>
      </c>
      <c r="C13" s="3">
        <v>145</v>
      </c>
      <c r="D13" s="3">
        <f>SUM(B13-C13)</f>
        <v>16</v>
      </c>
      <c r="E13" s="4">
        <v>216</v>
      </c>
      <c r="F13" s="4">
        <v>12</v>
      </c>
      <c r="G13" s="5">
        <f>SUM(D13*E13*F13)</f>
        <v>41472</v>
      </c>
    </row>
    <row r="14" ht="13.5" thickBot="1">
      <c r="G14" s="6">
        <f>SUM(G10:G13)</f>
        <v>298608</v>
      </c>
    </row>
    <row r="16" ht="13.5" thickBot="1"/>
    <row r="17" ht="13.5" thickBot="1">
      <c r="G17" s="1">
        <f>SUM(G6+G14)</f>
        <v>424680</v>
      </c>
    </row>
    <row r="19" spans="4:7" ht="12.75">
      <c r="D19" s="10" t="s">
        <v>13</v>
      </c>
      <c r="E19" t="s">
        <v>11</v>
      </c>
      <c r="F19" t="s">
        <v>12</v>
      </c>
      <c r="G19" s="9">
        <v>100000</v>
      </c>
    </row>
    <row r="20" ht="13.5" thickBot="1"/>
    <row r="21" ht="13.5" thickBot="1">
      <c r="G21" s="1">
        <f>SUM(G17-G19)</f>
        <v>324680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Schröder</dc:creator>
  <cp:keywords/>
  <dc:description/>
  <cp:lastModifiedBy>Haupt</cp:lastModifiedBy>
  <cp:lastPrinted>2009-06-29T07:33:14Z</cp:lastPrinted>
  <dcterms:created xsi:type="dcterms:W3CDTF">2009-06-23T12:21:39Z</dcterms:created>
  <dcterms:modified xsi:type="dcterms:W3CDTF">2009-06-29T07:42:47Z</dcterms:modified>
  <cp:category/>
  <cp:version/>
  <cp:contentType/>
  <cp:contentStatus/>
</cp:coreProperties>
</file>